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192.168.200.10\data\★R7\4_共通\1_いしかわ就活スマートナビ\05 広報\02 合同説明会\250531_企業ガイダンス＆面接会\"/>
    </mc:Choice>
  </mc:AlternateContent>
  <xr:revisionPtr revIDLastSave="0" documentId="13_ncr:1_{53561FA8-903D-4BF4-A128-8C3653EDB6D3}" xr6:coauthVersionLast="36" xr6:coauthVersionMax="36" xr10:uidLastSave="{00000000-0000-0000-0000-000000000000}"/>
  <bookViews>
    <workbookView xWindow="0" yWindow="0" windowWidth="20490" windowHeight="8865" xr2:uid="{23340E6C-AE11-4899-93FA-15F04D2CD00F}"/>
  </bookViews>
  <sheets>
    <sheet name="0531" sheetId="1" r:id="rId1"/>
  </sheets>
  <externalReferences>
    <externalReference r:id="rId2"/>
  </externalReferences>
  <definedNames>
    <definedName name="_xlnm._FilterDatabase" localSheetId="0" hidden="1">'0531'!$A$6:$AF$6</definedName>
    <definedName name="_xlnm.Print_Area" localSheetId="0">'0531'!$D$3:$AD$200</definedName>
    <definedName name="_xlnm.Print_Titles" localSheetId="0">'0531'!$3:$7</definedName>
    <definedName name="業種名" localSheetId="0">#REF!</definedName>
    <definedName name="業種名">#REF!</definedName>
    <definedName name="日にち" localSheetId="0">#REF!</definedName>
    <definedName name="日にち">#REF!</definedName>
    <definedName name="売上" localSheetId="0">#REF!</definedName>
    <definedName name="売上">#REF!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2" i="1" l="1"/>
  <c r="B184" i="1"/>
  <c r="B176" i="1"/>
  <c r="B168" i="1"/>
  <c r="B160" i="1"/>
  <c r="B152" i="1"/>
  <c r="B144" i="1"/>
  <c r="B136" i="1"/>
  <c r="B128" i="1"/>
  <c r="B120" i="1"/>
  <c r="B112" i="1"/>
  <c r="B104" i="1"/>
  <c r="B96" i="1"/>
  <c r="B88" i="1"/>
  <c r="B80" i="1"/>
  <c r="B72" i="1"/>
  <c r="B64" i="1"/>
  <c r="B56" i="1"/>
  <c r="B48" i="1"/>
  <c r="B40" i="1"/>
  <c r="B32" i="1"/>
  <c r="B24" i="1"/>
  <c r="B16" i="1"/>
  <c r="B8" i="1"/>
</calcChain>
</file>

<file path=xl/sharedStrings.xml><?xml version="1.0" encoding="utf-8"?>
<sst xmlns="http://schemas.openxmlformats.org/spreadsheetml/2006/main" count="1238" uniqueCount="313">
  <si>
    <t>5/31(土)　若者のための企業ガイダンス　参加企業一覧</t>
    <rPh sb="8" eb="10">
      <t>ワカモノ</t>
    </rPh>
    <rPh sb="14" eb="16">
      <t>キギョウ</t>
    </rPh>
    <rPh sb="22" eb="24">
      <t>サンカ</t>
    </rPh>
    <phoneticPr fontId="6"/>
  </si>
  <si>
    <t>3/15現在</t>
    <rPh sb="4" eb="6">
      <t>ゲンザイ</t>
    </rPh>
    <phoneticPr fontId="8"/>
  </si>
  <si>
    <t>受付番号</t>
  </si>
  <si>
    <t>NO</t>
    <phoneticPr fontId="8"/>
  </si>
  <si>
    <t>企業名</t>
    <rPh sb="0" eb="3">
      <t>キギョウメイ</t>
    </rPh>
    <phoneticPr fontId="8"/>
  </si>
  <si>
    <t>業種・分類</t>
    <rPh sb="0" eb="2">
      <t>ギョウシュ</t>
    </rPh>
    <rPh sb="3" eb="5">
      <t>ブンルイ</t>
    </rPh>
    <phoneticPr fontId="8"/>
  </si>
  <si>
    <t>事業内容</t>
    <rPh sb="0" eb="2">
      <t>ジギョウ</t>
    </rPh>
    <rPh sb="2" eb="4">
      <t>ナイヨウ</t>
    </rPh>
    <phoneticPr fontId="8"/>
  </si>
  <si>
    <t>募集職種</t>
    <phoneticPr fontId="8"/>
  </si>
  <si>
    <t>仕事内容</t>
    <rPh sb="0" eb="2">
      <t>シゴト</t>
    </rPh>
    <rPh sb="2" eb="4">
      <t>ナイヨウ</t>
    </rPh>
    <phoneticPr fontId="8"/>
  </si>
  <si>
    <t>本社住所・県内事業所</t>
    <rPh sb="0" eb="2">
      <t>ホンシャ</t>
    </rPh>
    <rPh sb="2" eb="4">
      <t>ジュウショ</t>
    </rPh>
    <rPh sb="5" eb="7">
      <t>ケンナイ</t>
    </rPh>
    <rPh sb="7" eb="10">
      <t>ジギョウショ</t>
    </rPh>
    <phoneticPr fontId="8"/>
  </si>
  <si>
    <t>募集対象</t>
    <rPh sb="0" eb="2">
      <t>ボシュウ</t>
    </rPh>
    <rPh sb="2" eb="4">
      <t>タイショウ</t>
    </rPh>
    <phoneticPr fontId="8"/>
  </si>
  <si>
    <t>留学生
訪問
歓迎</t>
    <phoneticPr fontId="6"/>
  </si>
  <si>
    <t>選考
方法</t>
    <rPh sb="0" eb="2">
      <t>センコウ</t>
    </rPh>
    <rPh sb="3" eb="5">
      <t>ホウホウ</t>
    </rPh>
    <phoneticPr fontId="8"/>
  </si>
  <si>
    <t>531_64</t>
    <phoneticPr fontId="6"/>
  </si>
  <si>
    <t>【本社住所】</t>
    <rPh sb="1" eb="3">
      <t>ホンシャ</t>
    </rPh>
    <rPh sb="3" eb="5">
      <t>ジュウショ</t>
    </rPh>
    <phoneticPr fontId="6"/>
  </si>
  <si>
    <t>大学院</t>
    <rPh sb="0" eb="3">
      <t>ダイガクイン</t>
    </rPh>
    <phoneticPr fontId="8"/>
  </si>
  <si>
    <t>大学</t>
    <rPh sb="0" eb="2">
      <t>ダイガク</t>
    </rPh>
    <phoneticPr fontId="8"/>
  </si>
  <si>
    <t>短大</t>
    <rPh sb="0" eb="2">
      <t>タンダイ</t>
    </rPh>
    <phoneticPr fontId="8"/>
  </si>
  <si>
    <t>文</t>
    <rPh sb="0" eb="1">
      <t>ブン</t>
    </rPh>
    <phoneticPr fontId="8"/>
  </si>
  <si>
    <t>理</t>
    <rPh sb="0" eb="1">
      <t>リ</t>
    </rPh>
    <phoneticPr fontId="8"/>
  </si>
  <si>
    <t>【県内事業所】</t>
    <rPh sb="1" eb="3">
      <t>ケンナイ</t>
    </rPh>
    <rPh sb="3" eb="6">
      <t>ジギョウショ</t>
    </rPh>
    <phoneticPr fontId="6"/>
  </si>
  <si>
    <t>高専</t>
    <rPh sb="0" eb="2">
      <t>コウセン</t>
    </rPh>
    <phoneticPr fontId="8"/>
  </si>
  <si>
    <t>専門学校</t>
    <rPh sb="0" eb="2">
      <t>センモン</t>
    </rPh>
    <rPh sb="2" eb="4">
      <t>ガッコウ</t>
    </rPh>
    <phoneticPr fontId="8"/>
  </si>
  <si>
    <t>既卒</t>
    <rPh sb="0" eb="1">
      <t>キ</t>
    </rPh>
    <rPh sb="1" eb="2">
      <t>ソツ</t>
    </rPh>
    <phoneticPr fontId="8"/>
  </si>
  <si>
    <t>お問合せ先</t>
    <rPh sb="1" eb="3">
      <t>トイアワ</t>
    </rPh>
    <rPh sb="4" eb="5">
      <t>サキ</t>
    </rPh>
    <phoneticPr fontId="8"/>
  </si>
  <si>
    <t>【部署・役職】</t>
    <rPh sb="1" eb="3">
      <t>ブショ</t>
    </rPh>
    <rPh sb="4" eb="6">
      <t>ヤクショク</t>
    </rPh>
    <phoneticPr fontId="6"/>
  </si>
  <si>
    <t>【担当者名】</t>
    <rPh sb="1" eb="4">
      <t>タントウシャ</t>
    </rPh>
    <rPh sb="4" eb="5">
      <t>メイ</t>
    </rPh>
    <phoneticPr fontId="6"/>
  </si>
  <si>
    <t>【電話番号】</t>
    <rPh sb="1" eb="3">
      <t>デンワ</t>
    </rPh>
    <rPh sb="3" eb="5">
      <t>バンゴウ</t>
    </rPh>
    <phoneticPr fontId="6"/>
  </si>
  <si>
    <t>【メールアドレス】</t>
    <phoneticPr fontId="6"/>
  </si>
  <si>
    <t>531_41</t>
    <phoneticPr fontId="6"/>
  </si>
  <si>
    <t>①電子・電気回路設計技術者
②メーカー営業</t>
    <phoneticPr fontId="6"/>
  </si>
  <si>
    <t>【本社住所】</t>
  </si>
  <si>
    <t>大学院</t>
  </si>
  <si>
    <t>大学</t>
  </si>
  <si>
    <t>短大</t>
  </si>
  <si>
    <t>文</t>
  </si>
  <si>
    <t>理</t>
  </si>
  <si>
    <t>【県内事業所】</t>
  </si>
  <si>
    <t>本社のみ</t>
    <rPh sb="0" eb="2">
      <t>ホンシャ</t>
    </rPh>
    <phoneticPr fontId="6"/>
  </si>
  <si>
    <t>高専</t>
  </si>
  <si>
    <t>専門学校</t>
  </si>
  <si>
    <t>既卒</t>
  </si>
  <si>
    <t>【部署・役職】</t>
  </si>
  <si>
    <t>【担当者名】</t>
  </si>
  <si>
    <t>【電話番号】</t>
  </si>
  <si>
    <t>【メールアドレス】</t>
  </si>
  <si>
    <t xml:space="preserve">管理部 採用担当 </t>
    <phoneticPr fontId="6"/>
  </si>
  <si>
    <t xml:space="preserve">出口 進也 </t>
  </si>
  <si>
    <t xml:space="preserve">080-3606-1462 </t>
  </si>
  <si>
    <t>deguchi@axon.co.jp</t>
  </si>
  <si>
    <t>531_80</t>
    <phoneticPr fontId="6"/>
  </si>
  <si>
    <t>531_104</t>
    <phoneticPr fontId="6"/>
  </si>
  <si>
    <t>531_68</t>
    <phoneticPr fontId="6"/>
  </si>
  <si>
    <t>531_9</t>
    <phoneticPr fontId="6"/>
  </si>
  <si>
    <t>金沢市、野々市市、小松市、羽咋市</t>
    <phoneticPr fontId="6"/>
  </si>
  <si>
    <t>531_18</t>
    <phoneticPr fontId="6"/>
  </si>
  <si>
    <t>531_72</t>
    <phoneticPr fontId="6"/>
  </si>
  <si>
    <t>人事総務部　</t>
    <phoneticPr fontId="6"/>
  </si>
  <si>
    <t>531_122</t>
    <phoneticPr fontId="6"/>
  </si>
  <si>
    <t>金沢医科大学及び金沢医科大学病院における事務（学生支援・医療支援・研究支援・財務経営業務 等）</t>
    <phoneticPr fontId="6"/>
  </si>
  <si>
    <t>531_40</t>
    <phoneticPr fontId="6"/>
  </si>
  <si>
    <t>人事部</t>
    <phoneticPr fontId="6"/>
  </si>
  <si>
    <t>採用担当</t>
    <rPh sb="0" eb="4">
      <t>サイヨウタントウ</t>
    </rPh>
    <phoneticPr fontId="6"/>
  </si>
  <si>
    <t>531_49</t>
    <phoneticPr fontId="6"/>
  </si>
  <si>
    <t>531_45</t>
    <phoneticPr fontId="6"/>
  </si>
  <si>
    <t>531_30</t>
    <phoneticPr fontId="6"/>
  </si>
  <si>
    <t xml:space="preserve">世界55か国で取引を行う工作機械メーカーです。 特に「複合加工機」の開発・設計・製造・販売を行っており、一台で多くの加工工程をこなせる点が強みです。 </t>
    <phoneticPr fontId="6"/>
  </si>
  <si>
    <t>石川県白山市熱野町ロ１５番地</t>
    <phoneticPr fontId="6"/>
  </si>
  <si>
    <t>531_77</t>
    <phoneticPr fontId="6"/>
  </si>
  <si>
    <t>531_115</t>
    <phoneticPr fontId="6"/>
  </si>
  <si>
    <t>531_21</t>
    <phoneticPr fontId="6"/>
  </si>
  <si>
    <t>531_97</t>
    <phoneticPr fontId="6"/>
  </si>
  <si>
    <t>531_1</t>
    <phoneticPr fontId="6"/>
  </si>
  <si>
    <t>531_102</t>
    <phoneticPr fontId="6"/>
  </si>
  <si>
    <t>531_26</t>
    <phoneticPr fontId="6"/>
  </si>
  <si>
    <t>531_35</t>
    <phoneticPr fontId="6"/>
  </si>
  <si>
    <t>531_47</t>
    <phoneticPr fontId="6"/>
  </si>
  <si>
    <t>531_116</t>
  </si>
  <si>
    <t>531_88</t>
  </si>
  <si>
    <t>IRいしかわ鉄道(株)</t>
  </si>
  <si>
    <t>運輸・通信業</t>
  </si>
  <si>
    <t>北陸新幹線開業に伴いJRから経営分離された並行在来線会社です。</t>
  </si>
  <si>
    <t>運輸部門、車両部門、施設部門、電気部門</t>
  </si>
  <si>
    <t>運輸部門は駅務員・車掌・運転士、車両部門は車両の整備、施設部門は線路や駅舎の保守、電気部門は電気設備や信号などの保守</t>
  </si>
  <si>
    <t/>
  </si>
  <si>
    <t>金沢市高柳町九の1番地1</t>
  </si>
  <si>
    <t>●</t>
  </si>
  <si>
    <t>車両センター、電気センター、運転センター、施設センター</t>
  </si>
  <si>
    <t>総務企画課</t>
  </si>
  <si>
    <t>高谷　英樹</t>
  </si>
  <si>
    <t>076-256-0560</t>
  </si>
  <si>
    <t>saiyou@ishikawa-railway.jp</t>
  </si>
  <si>
    <t>アクソンデータマシン(株)</t>
  </si>
  <si>
    <t>IT関連・電気・電子工業</t>
  </si>
  <si>
    <t>建設、環境、農業、測量、産業用ロボット、防災など幅広い分野のバッテリーシステムを開発しています。</t>
  </si>
  <si>
    <t xml:space="preserve">(技術系)　バッテリー制御に関連した電子回路設計や配電盤などの電力設計。(営業)　自社開発品の販路拡大や顧客からの受注
</t>
  </si>
  <si>
    <t>金沢市今町ワ48番地</t>
  </si>
  <si>
    <t>お問合せ先</t>
  </si>
  <si>
    <t>石川日産自動車販売(株)</t>
  </si>
  <si>
    <t>卸売・小売業</t>
  </si>
  <si>
    <t>自動車販売及び整備</t>
  </si>
  <si>
    <t>営業職（CA：カーライフアドバイザー）</t>
  </si>
  <si>
    <t>日産車の魅力をご説明しながら、お客様のライフスタイルやニーズにあった最適なお車をご提案していくお仕事です。</t>
  </si>
  <si>
    <t>金沢市若宮町ホ47番地</t>
  </si>
  <si>
    <t>金沢中央店、増泉店、金沢南店、鞍月店、加賀店、小松店、小松北店、白山店、河北店、羽咋店、七尾店、穴水店、輪島店、UCARS金沢、UCARS小松、UCARS七尾、ルノー金沢</t>
  </si>
  <si>
    <t>人財開発部</t>
  </si>
  <si>
    <t>中西　信世</t>
  </si>
  <si>
    <t>080-2964-3479</t>
  </si>
  <si>
    <t>hr@ishikawa-nissan.co.jp</t>
  </si>
  <si>
    <t>(株)エムアンドケイ</t>
  </si>
  <si>
    <t>飲食業</t>
  </si>
  <si>
    <t>金沢まいもん寿司・寿司割烹・金沢かつぞう等を全国に４０店舗展開しているフードサービス業です。</t>
  </si>
  <si>
    <t>【店舗スタッフ】
①寿司職人（未経験歓迎）
②ホールスタッフ（未経験歓迎）
【本社スタッフ】
③経理
④総務</t>
  </si>
  <si>
    <t>①仕込み、接客、調理、寿司を握る等
②ホールでの接客業務等
③④入退社手続き、給与計算、伝票・支払の処理、電話対応等</t>
  </si>
  <si>
    <t>金沢市八日市3-604</t>
  </si>
  <si>
    <t>人事部</t>
  </si>
  <si>
    <t>杉本稀子</t>
  </si>
  <si>
    <t>070-4202-8009</t>
  </si>
  <si>
    <t>k.sugimoto@maimon-susi.com</t>
  </si>
  <si>
    <t>(株)大阪屋ショップ</t>
  </si>
  <si>
    <t>富山・石川・愛知・岐阜県内において食品スーパーマーケットを運営。
食品の調達から販売まで行う「食品流通小売業」です。</t>
  </si>
  <si>
    <t>総合職（販売及びスーパーマーケット経営に関わる全業務）</t>
  </si>
  <si>
    <t>スーパーマーケット店舗運営業務
（店舗運営のほか将来的にバイヤーや販売促進など様々な職種にキャリアアップしていきます。）</t>
  </si>
  <si>
    <t>富山県富山市赤田487番地1</t>
  </si>
  <si>
    <t>金沢市、白山市、かほく市、小松市</t>
  </si>
  <si>
    <t>総務人事部人事教育課　担当</t>
  </si>
  <si>
    <t>早瀬　琴乃</t>
  </si>
  <si>
    <t>076-421-1500</t>
  </si>
  <si>
    <t>saiyou@oosakaya-shop.co.jp</t>
  </si>
  <si>
    <t>オダケホーム(株)</t>
  </si>
  <si>
    <t>建設業</t>
  </si>
  <si>
    <t>住宅建築事業、リフォーム事業、不動産事業、ソーラー発電及び売電事業</t>
  </si>
  <si>
    <t>営業、設計プランナー、現場監理、企画職</t>
  </si>
  <si>
    <t>デザインと性能にこだわった、1棟1棟完全オーダーメイドの家づくりに携わる仕事です。</t>
  </si>
  <si>
    <t>富山県射水市西高木0084</t>
  </si>
  <si>
    <t>人事グループ</t>
  </si>
  <si>
    <t>村上　初美</t>
  </si>
  <si>
    <t>0766-55-4100</t>
  </si>
  <si>
    <t>kanribu@odakehome.co.jp</t>
  </si>
  <si>
    <t>加賀建設(株)</t>
  </si>
  <si>
    <t xml:space="preserve">〇土木事業
土木構造物の施工など
〇建築事業
建物の企画、設計、施工維持管理
〇地域活性化事業
飲食店・お茶の製造販売
</t>
  </si>
  <si>
    <t>土木施工管理職
建築施工管理職</t>
  </si>
  <si>
    <t>〇土木施工管理職
港湾／海上／道路／橋梁/河川等の施工管理
〇建築施工管理職
木造住宅、工場等の新築・改修の施工管理</t>
  </si>
  <si>
    <t>金沢市金石西1丁目2番10号</t>
  </si>
  <si>
    <t>お味噌汁食堂そらみそ 金石店/Rinto店、Tenriverside、空潮／空汐</t>
  </si>
  <si>
    <t>管理本部</t>
  </si>
  <si>
    <t>山本　啓夫</t>
  </si>
  <si>
    <t>076-267-2879</t>
  </si>
  <si>
    <t>office@kagaken.co.jp</t>
  </si>
  <si>
    <t>カナカン(株)</t>
  </si>
  <si>
    <t>食料品および酒類卸売業</t>
  </si>
  <si>
    <t>総合職（営業・物流・情報等）
エリア総合職（営業・物流・情報）※引越を伴う転勤なし
事務職　※引越を伴う転勤なし</t>
  </si>
  <si>
    <t>小売店・飲食店等への食料品の提案や企画。センター内の商品管理</t>
  </si>
  <si>
    <t>金沢市彦三町1-2-1 アソルティ金沢彦三5F</t>
  </si>
  <si>
    <t>金沢市・白山市に営業所あり</t>
  </si>
  <si>
    <t>高橋　智也</t>
  </si>
  <si>
    <t>076-231-1151</t>
  </si>
  <si>
    <t>t-takahashi@kanakan.co.jp</t>
  </si>
  <si>
    <t>学校法人金沢医科大学</t>
  </si>
  <si>
    <t>教育</t>
  </si>
  <si>
    <t>教育、研究及び診療</t>
  </si>
  <si>
    <t>事務系総合職</t>
  </si>
  <si>
    <t>石川県河北郡内灘町大学1-1</t>
  </si>
  <si>
    <t>本社のみ</t>
  </si>
  <si>
    <t>人事課　事務員</t>
  </si>
  <si>
    <t>脇田　ほまれ</t>
  </si>
  <si>
    <t>076-286-2211</t>
  </si>
  <si>
    <t>jinjika@kanazawa-med.ac.jp</t>
  </si>
  <si>
    <t>(株)コスモサミット</t>
  </si>
  <si>
    <t>システム・インテグレーション、アプリケーションの企画・開発、Webソリューションなど</t>
  </si>
  <si>
    <t>プログラマー・システムエンジニア</t>
  </si>
  <si>
    <t>システム開発（プログラミング、テスト、マニュアル作成、システム設計、運用・保守、要件定義、顧客問合せ対応など）</t>
  </si>
  <si>
    <t>saiyou@csn.co.jp</t>
  </si>
  <si>
    <t>金沢市示野中町二丁目113番地</t>
  </si>
  <si>
    <t>076-224-1404</t>
  </si>
  <si>
    <t>小松ウオール工業(株)</t>
  </si>
  <si>
    <t>その他製造業</t>
  </si>
  <si>
    <t>間仕切り製品の設計、販売、製造、施工</t>
  </si>
  <si>
    <t>営業系、拠点設計・工務系、設計・製品開発系、生産技術系、情報システム系、管理系</t>
  </si>
  <si>
    <t>建物の空間を仕切る間仕切（パーティションやトイレブースなど）製品の設計・製造・販売・施工に関わる業務</t>
  </si>
  <si>
    <t>石川県小松市工業団地1-72</t>
  </si>
  <si>
    <t>本社、第一工場、第二工場、第三工場、加賀工場</t>
  </si>
  <si>
    <t>森田　勇輝</t>
  </si>
  <si>
    <t>0761-21-3505</t>
  </si>
  <si>
    <t>saiyo-jinji@komatsuwall.co.jp</t>
  </si>
  <si>
    <t>東亜電機工業(株)</t>
  </si>
  <si>
    <t>建設機械向けの部品を製造。主力製品のワイヤーハーネスは国内トップシェア！ 
業務用空調機の保守。皆さんの快適を支えます！</t>
  </si>
  <si>
    <t>営業職、技術職</t>
  </si>
  <si>
    <t>営業職：新規取引先の獲得、見積もりや提案資料を作成 
技術職：新製品の開発や工場内のロボット導入を実施</t>
  </si>
  <si>
    <t>石川県金沢市増泉2-18-15</t>
  </si>
  <si>
    <t>本社、小松工場</t>
  </si>
  <si>
    <t>総務部</t>
  </si>
  <si>
    <t>石野　沙耶</t>
  </si>
  <si>
    <t>090-9441-6764</t>
  </si>
  <si>
    <t>ishino@toa-ele.co.jp</t>
  </si>
  <si>
    <t>中村留精密工業(株)</t>
  </si>
  <si>
    <t>鉄工・鉱業・機械製造業</t>
  </si>
  <si>
    <t>工作機械及び光学機械の開発・設計・製造・販売</t>
  </si>
  <si>
    <t>機械設計職・制御設計職・ソフトウェア開発職・国内営業職・サービスエンジニア職</t>
  </si>
  <si>
    <t>本社(白山市)</t>
  </si>
  <si>
    <t>人事総務部　人事課</t>
  </si>
  <si>
    <t>新卒担当</t>
  </si>
  <si>
    <t>076-273-1118</t>
  </si>
  <si>
    <t>nt-jinji@nakamura-tome.co.jp</t>
  </si>
  <si>
    <t>ホクショー辻茂(株)</t>
  </si>
  <si>
    <t>北陸・石川を中心に、機械要素部品や設備機器の販売を行う専門商社です。</t>
  </si>
  <si>
    <t>営業職</t>
  </si>
  <si>
    <t>国内外の省電力、省力化に役立つ製品の提案、新製品の紹介などお客様に提案。</t>
  </si>
  <si>
    <t>石川県金沢市示野町イ6番地</t>
  </si>
  <si>
    <t>統括</t>
  </si>
  <si>
    <t>関　健二</t>
  </si>
  <si>
    <t>076-267-3115</t>
  </si>
  <si>
    <t>k-seki@hokusho-tsujimo.co.jp</t>
  </si>
  <si>
    <t>(株)北鉄航空</t>
  </si>
  <si>
    <t>その他サービス業</t>
  </si>
  <si>
    <t xml:space="preserve">航空輸送会社代理業の受託
</t>
  </si>
  <si>
    <t>ハンドリングスタッフ
グランドスタッフ</t>
  </si>
  <si>
    <t>ANA金沢地区総代理店として、小松空港でANAの空港業務全般を担当しています。</t>
  </si>
  <si>
    <t>金沢市割出町559番地1</t>
  </si>
  <si>
    <t>小松空港</t>
  </si>
  <si>
    <t>総務部　主任</t>
  </si>
  <si>
    <t>竹内　沙那</t>
  </si>
  <si>
    <t>076-204-6760</t>
  </si>
  <si>
    <t>soumu02@hokutetsukoku.jp</t>
  </si>
  <si>
    <t>ホクトー(株)</t>
  </si>
  <si>
    <t>北陸三県を中心に建物の空調設備や給排水衛生設備、電気設備の工事施工管理を行う会社です。</t>
  </si>
  <si>
    <t>現場管理</t>
  </si>
  <si>
    <t>現場管理：空調や水廻りの工事の施工管理一式。</t>
  </si>
  <si>
    <t>石川県金沢市西泉3丁目101番地</t>
  </si>
  <si>
    <t>企画管理部　次長</t>
  </si>
  <si>
    <t>喜多　祐貴</t>
  </si>
  <si>
    <t>076-242-8228</t>
  </si>
  <si>
    <t>mail@tow-kk.co.jp</t>
  </si>
  <si>
    <t>北陸労働金庫</t>
  </si>
  <si>
    <t>金融・証券・保険・不動産業</t>
  </si>
  <si>
    <t>協同組織の福祉金融機関として、預金、融資、為替の他、国債・投資信託販売等の金融業務全般を行っています。</t>
  </si>
  <si>
    <t>総合職</t>
  </si>
  <si>
    <t>預金係・融資係・営業係に分かれ、「働く人にとって、よりよい生活を提案する」というお仕事です。</t>
  </si>
  <si>
    <t>石川県金沢市芳斉2-15-18</t>
  </si>
  <si>
    <t>金沢市、加賀市、小松市、七尾市、白山市、輪島市、能美市</t>
  </si>
  <si>
    <t>総務人事部　一般職員</t>
  </si>
  <si>
    <t>浦野　里菜</t>
  </si>
  <si>
    <t>076-231-2164</t>
  </si>
  <si>
    <t>jinji@hokuriku.rokin.or.jp</t>
  </si>
  <si>
    <t>北興建設(株)</t>
  </si>
  <si>
    <t>GY
インフラ・ライフラインの整備や防災・減災事業、老朽化対策としての管路の維持・更新事業などで社会貢献を行っています</t>
  </si>
  <si>
    <t>現場監督、現場作業員</t>
  </si>
  <si>
    <t>土木現場・建築現場における工程管理、書類提出（電子納品）等の作成
土木作業、資材の運搬・片付け、各種建設機械の運転</t>
  </si>
  <si>
    <t>金沢市打木町東1407番地</t>
  </si>
  <si>
    <t>総務部　総務部長</t>
  </si>
  <si>
    <t>松本　雅志</t>
  </si>
  <si>
    <t>076-249-5341</t>
  </si>
  <si>
    <t>matsumoto@hokko-kk.co.jp</t>
  </si>
  <si>
    <t>(株)ホテル・アローレ</t>
  </si>
  <si>
    <t>旅行・ホテル・旅館業</t>
  </si>
  <si>
    <t>リゾートホテルにおける宿泊・SPA・レストラン・宴会場・ブライダルの運営</t>
  </si>
  <si>
    <t>・フロント
・レストランサービス
・予約
・調理
・事務職(経理・人事)</t>
  </si>
  <si>
    <t>フロントでの対応からレストランでの料理やドリンクのサーブ。ブライダルにおけるプランナー業務</t>
  </si>
  <si>
    <t>石川県加賀市柴山町と5番地1</t>
  </si>
  <si>
    <t>小西出　邦代</t>
  </si>
  <si>
    <t>0761-75-8000</t>
  </si>
  <si>
    <t>k_konishide@arrowle.co.jp</t>
  </si>
  <si>
    <t>(株)ホリ乳業</t>
  </si>
  <si>
    <t>食品製造業</t>
  </si>
  <si>
    <t>牛乳・ヨーグルトの製造販売</t>
  </si>
  <si>
    <t>製造・品質管理・営業・総務・業務</t>
  </si>
  <si>
    <t>乳製品の製造担当、法人企業への販売（ルート）、製造品の理化学検査、事務処理</t>
  </si>
  <si>
    <t>金沢市専光寺町ホ22-1</t>
  </si>
  <si>
    <t>金沢みらい工場（金沢市袋畑町）</t>
  </si>
  <si>
    <t>管理部門　部門長</t>
  </si>
  <si>
    <t>中原　博和</t>
  </si>
  <si>
    <t>076-267-2740</t>
  </si>
  <si>
    <t>h-nakahara@horimilk.co.jp</t>
  </si>
  <si>
    <t>村田精工(株)</t>
  </si>
  <si>
    <t>部品供給装置、組付装置、検査装置、加工機等省力化機械の開発・製造・販売</t>
  </si>
  <si>
    <t>営業職（既存顧客８割、新規開拓２割程度）
技術職（機械設計、電気設計、組立）</t>
  </si>
  <si>
    <t>生産の省力化（自動化）求めるお客様に設備提案し、
製作・販売していく仕事なります。</t>
  </si>
  <si>
    <t>東大阪市藤戸新田1-4-15</t>
  </si>
  <si>
    <t>北陸事業所</t>
  </si>
  <si>
    <t>経営企画本部　本部長</t>
  </si>
  <si>
    <t>村田　直樹</t>
  </si>
  <si>
    <t>080-3112-1791</t>
  </si>
  <si>
    <t>naoki-murata@muratask.co.jp</t>
  </si>
  <si>
    <t>(株)メタルエンジニア</t>
  </si>
  <si>
    <t>プレス加工・金型設計製作・板金加工などによる機械部品の製作</t>
  </si>
  <si>
    <t>製造職
生産管理部門での事務職</t>
  </si>
  <si>
    <t>各種板金機械オペレーター、溶接、プレス加工
受発注管理、納期管理、出荷・発送作業(軽作業)、電話対応、顧客対応あり</t>
  </si>
  <si>
    <t>白山市上小川町800-11</t>
  </si>
  <si>
    <t>営業課</t>
  </si>
  <si>
    <t>徳木　麻紀</t>
  </si>
  <si>
    <t>076-214-7211</t>
  </si>
  <si>
    <t>saiyou-me@metal-engineer.co.jp</t>
  </si>
  <si>
    <t>(株)大和環境分析センター</t>
  </si>
  <si>
    <t>【環境計量証明事業】</t>
  </si>
  <si>
    <t>・技術職
・営業職</t>
  </si>
  <si>
    <t>主に環境にかかる法規制物質等の測定・分析、および調査結果の報告書・証明書の作成を行っています。</t>
  </si>
  <si>
    <t>石川県金沢市小坂町中18番地4</t>
  </si>
  <si>
    <t>事業本部（石川県能美郡川北町三反田273）</t>
  </si>
  <si>
    <t>業務部</t>
  </si>
  <si>
    <t>音頭　秀俊</t>
  </si>
  <si>
    <t>076-277-3733</t>
  </si>
  <si>
    <t>recruit@yamatokankyo.co.jp</t>
  </si>
  <si>
    <t>理研産業(株)</t>
  </si>
  <si>
    <t>弊社は設立から73年、理研産業補聴器センターとして直営店78店舗を構え、東海・北陸地方ではトップ規模の補聴器専門店です。</t>
  </si>
  <si>
    <t>【補聴器の店頭販売職】
補聴器及び関連商品の販売
医用検査機器の販売及び修理</t>
  </si>
  <si>
    <t xml:space="preserve">補聴器の提案・販売を行って頂きます。
補聴器を通して良い「きこえ」を提供し、生活を豊かにする事を使命としています。
</t>
  </si>
  <si>
    <t>愛知県名古屋市中区大須四丁目10番20号</t>
  </si>
  <si>
    <t>金沢支店・金沢百番街店・金沢西泉店・小松店・白山松任店・七尾店・羽咋店</t>
  </si>
  <si>
    <t>働く環境改善部　社長室　係長</t>
  </si>
  <si>
    <t>中川愛弓</t>
  </si>
  <si>
    <t>052-261-3511</t>
  </si>
  <si>
    <t>recruit@rikensangyo.co.jp</t>
  </si>
  <si>
    <t>4/11現在</t>
    <rPh sb="4" eb="6">
      <t>ゲンザイ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</si>
</sst>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3"/>
      <charset val="128"/>
      <scheme val="minor"/>
    </font>
    <font>
      <sz val="11"/>
      <name val="ＭＳ Ｐゴシック"/>
      <family val="3"/>
      <charset val="128"/>
    </font>
    <font>
      <sz val="10.5"/>
      <name val="HG丸ｺﾞｼｯｸM-PRO"/>
      <family val="3"/>
      <charset val="128"/>
    </font>
    <font>
      <sz val="6"/>
      <name val="游ゴシック"/>
      <family val="2"/>
      <charset val="128"/>
      <scheme val="minor"/>
    </font>
    <font>
      <sz val="16"/>
      <name val="HG丸ｺﾞｼｯｸM-PRO"/>
      <family val="3"/>
      <charset val="128"/>
    </font>
    <font>
      <sz val="28"/>
      <name val="HGP創英角ｺﾞｼｯｸUB"/>
      <family val="3"/>
      <charset val="128"/>
    </font>
    <font>
      <sz val="6"/>
      <name val="游ゴシック"/>
      <family val="3"/>
      <charset val="128"/>
      <scheme val="minor"/>
    </font>
    <font>
      <sz val="10.5"/>
      <name val="HGP創英角ｺﾞｼｯｸUB"/>
      <family val="3"/>
      <charset val="128"/>
    </font>
    <font>
      <sz val="6"/>
      <name val="ＭＳ Ｐゴシック"/>
      <family val="3"/>
      <charset val="128"/>
    </font>
    <font>
      <sz val="14"/>
      <name val="HGP創英角ｺﾞｼｯｸUB"/>
      <family val="3"/>
      <charset val="128"/>
    </font>
    <font>
      <sz val="14"/>
      <color theme="1"/>
      <name val="游ゴシック"/>
      <family val="3"/>
      <charset val="128"/>
      <scheme val="minor"/>
    </font>
    <font>
      <sz val="10"/>
      <name val="HG丸ｺﾞｼｯｸM-PRO"/>
      <family val="3"/>
      <charset val="128"/>
    </font>
    <font>
      <sz val="11"/>
      <name val="HGP創英角ｺﾞｼｯｸUB"/>
      <family val="3"/>
      <charset val="128"/>
    </font>
    <font>
      <b/>
      <sz val="14"/>
      <name val="游ゴシック"/>
      <family val="3"/>
      <charset val="128"/>
      <scheme val="minor"/>
    </font>
    <font>
      <sz val="11"/>
      <name val="游ゴシック"/>
      <family val="3"/>
      <charset val="128"/>
      <scheme val="minor"/>
    </font>
    <font>
      <sz val="10.5"/>
      <name val="游ゴシック Light"/>
      <family val="3"/>
      <charset val="128"/>
      <scheme val="major"/>
    </font>
    <font>
      <b/>
      <sz val="14"/>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2"/>
      <color rgb="FF000000"/>
      <name val="ＭＳ Ｐゴシック"/>
      <family val="3"/>
      <charset val="128"/>
    </font>
    <font>
      <sz val="11"/>
      <color rgb="FF000000"/>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47"/>
        <bgColor indexed="64"/>
      </patternFill>
    </fill>
    <fill>
      <patternFill patternType="solid">
        <fgColor theme="0" tint="-4.9989318521683403E-2"/>
        <bgColor indexed="64"/>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top/>
      <bottom style="dotted">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1" fillId="0" borderId="0">
      <alignment vertical="center"/>
    </xf>
  </cellStyleXfs>
  <cellXfs count="138">
    <xf numFmtId="0" fontId="0" fillId="0" borderId="0" xfId="0">
      <alignment vertical="center"/>
    </xf>
    <xf numFmtId="0" fontId="2" fillId="0" borderId="0" xfId="1" applyFont="1">
      <alignment vertical="center"/>
    </xf>
    <xf numFmtId="0" fontId="4" fillId="0" borderId="0" xfId="1" applyFont="1" applyAlignment="1">
      <alignment horizontal="left" vertical="center" wrapText="1"/>
    </xf>
    <xf numFmtId="0" fontId="4"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center" vertical="center" shrinkToFit="1"/>
    </xf>
    <xf numFmtId="0" fontId="5" fillId="0" borderId="0" xfId="1" applyFont="1" applyAlignment="1">
      <alignment vertical="center" shrinkToFit="1"/>
    </xf>
    <xf numFmtId="0" fontId="5" fillId="0" borderId="0" xfId="1" applyFont="1" applyAlignment="1">
      <alignment horizontal="center" vertical="center" shrinkToFit="1"/>
    </xf>
    <xf numFmtId="0" fontId="5" fillId="0" borderId="0" xfId="1" applyFont="1" applyAlignment="1">
      <alignment horizontal="center" vertical="center" shrinkToFit="1"/>
    </xf>
    <xf numFmtId="0" fontId="2" fillId="0" borderId="0" xfId="1" applyFont="1" applyBorder="1">
      <alignment vertical="center"/>
    </xf>
    <xf numFmtId="0" fontId="5" fillId="0" borderId="0" xfId="1" applyFont="1" applyBorder="1" applyAlignment="1">
      <alignment vertical="center" shrinkToFit="1"/>
    </xf>
    <xf numFmtId="0" fontId="5" fillId="0" borderId="1" xfId="1" applyFont="1" applyBorder="1" applyAlignment="1">
      <alignment vertical="center" shrinkToFit="1"/>
    </xf>
    <xf numFmtId="0" fontId="5" fillId="0" borderId="0" xfId="1" applyFont="1" applyBorder="1" applyAlignment="1">
      <alignment horizontal="center" vertical="center" shrinkToFit="1"/>
    </xf>
    <xf numFmtId="0" fontId="5" fillId="0" borderId="0" xfId="1" applyFont="1" applyBorder="1" applyAlignment="1">
      <alignment horizontal="center" vertical="center" shrinkToFit="1"/>
    </xf>
    <xf numFmtId="56" fontId="7" fillId="0" borderId="0" xfId="1" applyNumberFormat="1" applyFont="1" applyAlignment="1">
      <alignment horizontal="right"/>
    </xf>
    <xf numFmtId="0" fontId="7" fillId="0" borderId="0" xfId="1" applyFont="1" applyAlignment="1">
      <alignment horizontal="right"/>
    </xf>
    <xf numFmtId="0" fontId="9" fillId="2" borderId="2" xfId="1"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1" applyFont="1">
      <alignment vertical="center"/>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3" borderId="7" xfId="1" applyFont="1" applyFill="1" applyBorder="1" applyAlignment="1">
      <alignment horizontal="center" vertical="center" wrapText="1"/>
    </xf>
    <xf numFmtId="0" fontId="9" fillId="3" borderId="8"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4" borderId="9" xfId="1" applyFont="1" applyFill="1" applyBorder="1" applyAlignment="1">
      <alignment horizontal="center" vertical="center" shrinkToFit="1"/>
    </xf>
    <xf numFmtId="0" fontId="9" fillId="4" borderId="5" xfId="1" applyFont="1" applyFill="1" applyBorder="1" applyAlignment="1">
      <alignment horizontal="center" vertical="center" shrinkToFit="1"/>
    </xf>
    <xf numFmtId="0" fontId="12" fillId="4" borderId="10" xfId="1" applyFont="1" applyFill="1" applyBorder="1" applyAlignment="1">
      <alignment horizontal="center" vertical="center" wrapText="1" shrinkToFit="1"/>
    </xf>
    <xf numFmtId="0" fontId="9" fillId="2" borderId="11" xfId="1" applyFont="1" applyFill="1" applyBorder="1" applyAlignment="1">
      <alignment horizontal="center" vertical="center" wrapText="1"/>
    </xf>
    <xf numFmtId="0" fontId="11" fillId="0" borderId="12" xfId="1" applyFont="1" applyBorder="1">
      <alignment vertical="center"/>
    </xf>
    <xf numFmtId="0" fontId="9" fillId="2" borderId="13" xfId="1" applyFont="1" applyFill="1" applyBorder="1" applyAlignment="1">
      <alignment horizontal="center" vertical="center" wrapText="1"/>
    </xf>
    <xf numFmtId="0" fontId="10" fillId="0" borderId="13" xfId="0" applyFont="1" applyBorder="1" applyAlignment="1">
      <alignment horizontal="center" vertical="center" wrapText="1"/>
    </xf>
    <xf numFmtId="0" fontId="9" fillId="2" borderId="12"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3" borderId="15"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4" borderId="17" xfId="1" applyFont="1" applyFill="1" applyBorder="1" applyAlignment="1">
      <alignment horizontal="center" vertical="center" shrinkToFit="1"/>
    </xf>
    <xf numFmtId="0" fontId="9" fillId="4" borderId="0" xfId="1" applyFont="1" applyFill="1" applyBorder="1" applyAlignment="1">
      <alignment horizontal="center" vertical="center" shrinkToFit="1"/>
    </xf>
    <xf numFmtId="0" fontId="12" fillId="4" borderId="18" xfId="1" applyFont="1" applyFill="1" applyBorder="1" applyAlignment="1">
      <alignment horizontal="center" vertical="center" shrinkToFit="1"/>
    </xf>
    <xf numFmtId="0" fontId="9" fillId="2" borderId="19" xfId="1" applyFont="1" applyFill="1" applyBorder="1" applyAlignment="1">
      <alignment horizontal="center" vertical="center" wrapText="1"/>
    </xf>
    <xf numFmtId="0" fontId="10" fillId="0" borderId="19" xfId="0" applyFont="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3" borderId="23" xfId="1" applyFont="1" applyFill="1" applyBorder="1" applyAlignment="1">
      <alignment horizontal="center" vertical="center" wrapText="1"/>
    </xf>
    <xf numFmtId="0" fontId="9" fillId="3" borderId="24"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4" borderId="25" xfId="1" applyFont="1" applyFill="1" applyBorder="1" applyAlignment="1">
      <alignment horizontal="center" vertical="center" shrinkToFit="1"/>
    </xf>
    <xf numFmtId="0" fontId="9" fillId="4" borderId="21" xfId="1" applyFont="1" applyFill="1" applyBorder="1" applyAlignment="1">
      <alignment horizontal="center" vertical="center" shrinkToFit="1"/>
    </xf>
    <xf numFmtId="0" fontId="12" fillId="4" borderId="26" xfId="1" applyFont="1" applyFill="1" applyBorder="1" applyAlignment="1">
      <alignment horizontal="center" vertical="center" shrinkToFit="1"/>
    </xf>
    <xf numFmtId="0" fontId="0" fillId="0" borderId="2" xfId="0" applyBorder="1" applyAlignment="1">
      <alignment vertical="center"/>
    </xf>
    <xf numFmtId="0" fontId="7" fillId="0" borderId="2" xfId="1" applyFont="1" applyBorder="1" applyAlignment="1">
      <alignment horizontal="center" vertical="center" wrapText="1"/>
    </xf>
    <xf numFmtId="0" fontId="7" fillId="0" borderId="0" xfId="1" applyFont="1" applyBorder="1" applyAlignment="1">
      <alignment horizontal="center" vertical="center" wrapText="1"/>
    </xf>
    <xf numFmtId="0" fontId="7" fillId="0" borderId="27" xfId="1" applyFont="1" applyBorder="1" applyAlignment="1">
      <alignment horizontal="center" vertical="center"/>
    </xf>
    <xf numFmtId="0" fontId="13" fillId="0" borderId="4" xfId="1" applyFont="1" applyBorder="1" applyAlignment="1">
      <alignment horizontal="center" vertical="center" wrapText="1"/>
    </xf>
    <xf numFmtId="0" fontId="14" fillId="0" borderId="28" xfId="1" applyFont="1" applyFill="1" applyBorder="1" applyAlignment="1">
      <alignment vertical="center" wrapText="1"/>
    </xf>
    <xf numFmtId="0" fontId="12" fillId="4" borderId="16" xfId="1" applyFont="1" applyFill="1" applyBorder="1" applyAlignment="1">
      <alignment horizontal="center" vertical="center" shrinkToFit="1"/>
    </xf>
    <xf numFmtId="0" fontId="7" fillId="0" borderId="10" xfId="1" applyFont="1" applyBorder="1" applyAlignment="1">
      <alignment horizontal="center" vertical="center" shrinkToFit="1"/>
    </xf>
    <xf numFmtId="0" fontId="15" fillId="0" borderId="11" xfId="1" applyFont="1" applyBorder="1" applyAlignment="1">
      <alignment horizontal="center" vertical="center"/>
    </xf>
    <xf numFmtId="0" fontId="2" fillId="0" borderId="12" xfId="1" applyFont="1" applyBorder="1">
      <alignment vertical="center"/>
    </xf>
    <xf numFmtId="0" fontId="0" fillId="0" borderId="13" xfId="0" applyBorder="1" applyAlignment="1">
      <alignment vertical="center"/>
    </xf>
    <xf numFmtId="0" fontId="7" fillId="0" borderId="13" xfId="1" applyFont="1" applyBorder="1" applyAlignment="1">
      <alignment horizontal="center" vertical="center" wrapText="1"/>
    </xf>
    <xf numFmtId="0" fontId="7" fillId="0" borderId="18" xfId="1" applyFont="1" applyBorder="1" applyAlignment="1">
      <alignment horizontal="center" vertical="center"/>
    </xf>
    <xf numFmtId="0" fontId="13" fillId="0" borderId="12" xfId="1" applyFont="1" applyBorder="1" applyAlignment="1">
      <alignment horizontal="center" vertical="center" wrapText="1"/>
    </xf>
    <xf numFmtId="0" fontId="14" fillId="0" borderId="29" xfId="1" applyFont="1" applyFill="1" applyBorder="1" applyAlignment="1">
      <alignment vertical="center" wrapText="1"/>
    </xf>
    <xf numFmtId="0" fontId="12" fillId="4" borderId="16" xfId="1" applyFont="1" applyFill="1" applyBorder="1" applyAlignment="1">
      <alignment horizontal="center" vertical="center" wrapText="1" shrinkToFit="1"/>
    </xf>
    <xf numFmtId="0" fontId="7" fillId="0" borderId="18" xfId="1" applyFont="1" applyBorder="1" applyAlignment="1">
      <alignment horizontal="center" vertical="center" shrinkToFit="1"/>
    </xf>
    <xf numFmtId="0" fontId="7" fillId="5" borderId="31" xfId="1" applyFont="1" applyFill="1" applyBorder="1" applyAlignment="1">
      <alignment horizontal="center" vertical="center" shrinkToFit="1"/>
    </xf>
    <xf numFmtId="0" fontId="7" fillId="0" borderId="32" xfId="1" applyFont="1" applyBorder="1" applyAlignment="1">
      <alignment horizontal="center" vertical="center" shrinkToFit="1"/>
    </xf>
    <xf numFmtId="0" fontId="7" fillId="5" borderId="33" xfId="1" applyFont="1" applyFill="1" applyBorder="1" applyAlignment="1">
      <alignment horizontal="center" vertical="center" shrinkToFit="1"/>
    </xf>
    <xf numFmtId="0" fontId="7" fillId="0" borderId="34" xfId="1" applyFont="1" applyBorder="1" applyAlignment="1">
      <alignment horizontal="center" vertical="center" shrinkToFit="1"/>
    </xf>
    <xf numFmtId="0" fontId="12" fillId="4" borderId="16" xfId="1" applyFont="1" applyFill="1" applyBorder="1" applyAlignment="1">
      <alignment horizontal="center" vertical="center" wrapText="1" shrinkToFit="1"/>
    </xf>
    <xf numFmtId="0" fontId="14" fillId="0" borderId="36" xfId="1" applyFont="1" applyFill="1" applyBorder="1" applyAlignment="1">
      <alignment vertical="center" wrapText="1"/>
    </xf>
    <xf numFmtId="0" fontId="14" fillId="5" borderId="39" xfId="1" applyFont="1" applyFill="1" applyBorder="1" applyAlignment="1">
      <alignment vertical="center" wrapText="1"/>
    </xf>
    <xf numFmtId="0" fontId="0" fillId="0" borderId="19" xfId="0" applyBorder="1" applyAlignment="1">
      <alignment vertical="center"/>
    </xf>
    <xf numFmtId="0" fontId="7" fillId="0" borderId="19" xfId="1" applyFont="1" applyBorder="1" applyAlignment="1">
      <alignment horizontal="center" vertical="center" wrapText="1"/>
    </xf>
    <xf numFmtId="0" fontId="7" fillId="0" borderId="40" xfId="1" applyFont="1" applyBorder="1" applyAlignment="1">
      <alignment horizontal="center" vertical="center"/>
    </xf>
    <xf numFmtId="0" fontId="13" fillId="0" borderId="20" xfId="1" applyFont="1" applyBorder="1" applyAlignment="1">
      <alignment horizontal="center" vertical="center" wrapText="1"/>
    </xf>
    <xf numFmtId="0" fontId="14" fillId="0" borderId="41" xfId="1" applyFont="1" applyBorder="1" applyAlignment="1">
      <alignment vertical="center" wrapText="1"/>
    </xf>
    <xf numFmtId="0" fontId="7" fillId="5" borderId="42" xfId="1" applyFont="1" applyFill="1" applyBorder="1" applyAlignment="1">
      <alignment horizontal="center" vertical="center" shrinkToFit="1"/>
    </xf>
    <xf numFmtId="0" fontId="7" fillId="0" borderId="43" xfId="1" applyFont="1" applyBorder="1" applyAlignment="1">
      <alignment horizontal="center" vertical="center" shrinkToFit="1"/>
    </xf>
    <xf numFmtId="0" fontId="7" fillId="0" borderId="26" xfId="1" applyFont="1" applyBorder="1" applyAlignment="1">
      <alignment horizontal="center" vertical="center" shrinkToFit="1"/>
    </xf>
    <xf numFmtId="0" fontId="7" fillId="0" borderId="44" xfId="1" applyFont="1" applyBorder="1" applyAlignment="1">
      <alignment horizontal="center" vertical="center" shrinkToFit="1"/>
    </xf>
    <xf numFmtId="0" fontId="15" fillId="0" borderId="45" xfId="1" applyFont="1" applyBorder="1" applyAlignment="1">
      <alignment horizontal="center" vertical="center"/>
    </xf>
    <xf numFmtId="0" fontId="7" fillId="0" borderId="13" xfId="1" applyFont="1" applyBorder="1" applyAlignment="1">
      <alignment horizontal="center" vertical="center" shrinkToFit="1"/>
    </xf>
    <xf numFmtId="0" fontId="7" fillId="0" borderId="46" xfId="1" applyFont="1" applyBorder="1" applyAlignment="1">
      <alignment horizontal="center" vertical="center" shrinkToFit="1"/>
    </xf>
    <xf numFmtId="0" fontId="12" fillId="4" borderId="8" xfId="1" applyFont="1" applyFill="1" applyBorder="1" applyAlignment="1">
      <alignment horizontal="center" vertical="center" shrinkToFit="1"/>
    </xf>
    <xf numFmtId="0" fontId="2" fillId="0" borderId="0" xfId="1" applyFont="1" applyAlignment="1">
      <alignment vertical="center" wrapText="1"/>
    </xf>
    <xf numFmtId="0" fontId="2" fillId="0" borderId="0" xfId="1" applyFont="1" applyAlignment="1">
      <alignment horizontal="center" vertical="center" wrapText="1"/>
    </xf>
    <xf numFmtId="0" fontId="2" fillId="0" borderId="5" xfId="1" applyFont="1" applyBorder="1" applyAlignment="1">
      <alignment horizontal="center" vertical="center"/>
    </xf>
    <xf numFmtId="0" fontId="2" fillId="0" borderId="5" xfId="1" applyFont="1" applyBorder="1" applyAlignment="1">
      <alignment vertical="center" shrinkToFit="1"/>
    </xf>
    <xf numFmtId="0" fontId="2" fillId="0" borderId="0" xfId="1" applyFont="1" applyAlignment="1">
      <alignment vertical="center" shrinkToFit="1"/>
    </xf>
    <xf numFmtId="0" fontId="2" fillId="0" borderId="5" xfId="1" applyFont="1" applyBorder="1" applyAlignment="1">
      <alignment horizontal="center" vertical="center" shrinkToFit="1"/>
    </xf>
    <xf numFmtId="0" fontId="2" fillId="0" borderId="0" xfId="1" applyFont="1" applyBorder="1" applyAlignment="1">
      <alignment horizontal="center" vertical="center"/>
    </xf>
    <xf numFmtId="0" fontId="16" fillId="0" borderId="5" xfId="1" applyFont="1" applyBorder="1" applyAlignment="1">
      <alignment horizontal="center" vertical="center" wrapText="1"/>
    </xf>
    <xf numFmtId="0" fontId="16" fillId="0" borderId="28" xfId="1" applyFont="1" applyBorder="1" applyAlignment="1">
      <alignment horizontal="center" vertical="center" wrapText="1"/>
    </xf>
    <xf numFmtId="0" fontId="16" fillId="0" borderId="9"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28"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5" xfId="1" applyFont="1" applyBorder="1" applyAlignment="1">
      <alignment horizontal="left" vertical="center" wrapText="1"/>
    </xf>
    <xf numFmtId="0" fontId="17" fillId="0" borderId="9" xfId="1" applyFont="1" applyFill="1" applyBorder="1" applyAlignment="1">
      <alignment vertical="center" wrapText="1"/>
    </xf>
    <xf numFmtId="0" fontId="17" fillId="0" borderId="5" xfId="1" applyFont="1" applyFill="1" applyBorder="1" applyAlignment="1">
      <alignment horizontal="left" vertical="center" wrapText="1"/>
    </xf>
    <xf numFmtId="0" fontId="16" fillId="0" borderId="0" xfId="1" applyFont="1" applyBorder="1" applyAlignment="1">
      <alignment horizontal="center" vertical="center" wrapText="1"/>
    </xf>
    <xf numFmtId="0" fontId="16" fillId="0" borderId="29" xfId="1" applyFont="1" applyBorder="1" applyAlignment="1">
      <alignment horizontal="center" vertical="center" wrapText="1"/>
    </xf>
    <xf numFmtId="0" fontId="16" fillId="0" borderId="17" xfId="1" applyFont="1" applyBorder="1" applyAlignment="1">
      <alignment horizontal="center" vertical="center" wrapText="1"/>
    </xf>
    <xf numFmtId="0" fontId="17" fillId="0" borderId="0" xfId="1" applyFont="1" applyBorder="1" applyAlignment="1">
      <alignment horizontal="center" vertical="center" wrapText="1"/>
    </xf>
    <xf numFmtId="0" fontId="17" fillId="0" borderId="29" xfId="1" applyFont="1" applyBorder="1" applyAlignment="1">
      <alignment horizontal="center" vertical="center" wrapText="1"/>
    </xf>
    <xf numFmtId="0" fontId="17" fillId="0" borderId="17" xfId="1" applyFont="1" applyBorder="1" applyAlignment="1">
      <alignment horizontal="center" vertical="center" wrapText="1"/>
    </xf>
    <xf numFmtId="0" fontId="17" fillId="0" borderId="0" xfId="1" applyFont="1" applyBorder="1" applyAlignment="1">
      <alignment horizontal="left" vertical="center" wrapText="1"/>
    </xf>
    <xf numFmtId="0" fontId="17" fillId="0" borderId="17" xfId="1" applyFont="1" applyFill="1" applyBorder="1" applyAlignment="1">
      <alignment vertical="center" wrapText="1"/>
    </xf>
    <xf numFmtId="0" fontId="17" fillId="0" borderId="0" xfId="1" applyFont="1" applyFill="1" applyBorder="1" applyAlignment="1">
      <alignment horizontal="left" vertical="top" wrapText="1"/>
    </xf>
    <xf numFmtId="0" fontId="17" fillId="0" borderId="30" xfId="1" applyFont="1" applyFill="1" applyBorder="1" applyAlignment="1">
      <alignment horizontal="left" vertical="top" wrapText="1"/>
    </xf>
    <xf numFmtId="0" fontId="17" fillId="0" borderId="0" xfId="1" applyFont="1" applyFill="1" applyBorder="1" applyAlignment="1">
      <alignment horizontal="left" vertical="center" wrapText="1"/>
    </xf>
    <xf numFmtId="0" fontId="17" fillId="0" borderId="35" xfId="1" applyFont="1" applyFill="1" applyBorder="1" applyAlignment="1">
      <alignment vertical="center" wrapText="1"/>
    </xf>
    <xf numFmtId="0" fontId="16" fillId="3" borderId="37" xfId="1" applyFont="1" applyFill="1" applyBorder="1" applyAlignment="1">
      <alignment horizontal="center" vertical="center" wrapText="1"/>
    </xf>
    <xf numFmtId="0" fontId="18" fillId="3" borderId="38" xfId="1" applyFont="1" applyFill="1" applyBorder="1" applyAlignment="1">
      <alignment horizontal="center" vertical="center" wrapText="1"/>
    </xf>
    <xf numFmtId="0" fontId="17" fillId="3" borderId="39" xfId="1" applyFont="1" applyFill="1" applyBorder="1" applyAlignment="1">
      <alignment horizontal="center" vertical="center" wrapText="1"/>
    </xf>
    <xf numFmtId="0" fontId="17" fillId="5" borderId="37" xfId="1" applyFont="1" applyFill="1" applyBorder="1" applyAlignment="1">
      <alignment vertical="center" wrapText="1"/>
    </xf>
    <xf numFmtId="0" fontId="17" fillId="5" borderId="38" xfId="1" applyFont="1" applyFill="1" applyBorder="1" applyAlignment="1">
      <alignment horizontal="left" vertical="center" wrapText="1"/>
    </xf>
    <xf numFmtId="0" fontId="17" fillId="5" borderId="39" xfId="1" applyFont="1" applyFill="1" applyBorder="1" applyAlignment="1">
      <alignment vertical="center" wrapText="1"/>
    </xf>
    <xf numFmtId="0" fontId="16" fillId="0" borderId="21" xfId="1" applyFont="1" applyBorder="1" applyAlignment="1">
      <alignment horizontal="center" vertical="center" wrapText="1"/>
    </xf>
    <xf numFmtId="0" fontId="16" fillId="0" borderId="41" xfId="1" applyFont="1" applyBorder="1" applyAlignment="1">
      <alignment horizontal="center" vertical="center" wrapText="1"/>
    </xf>
    <xf numFmtId="0" fontId="16" fillId="3" borderId="25" xfId="1" applyFont="1" applyFill="1" applyBorder="1" applyAlignment="1">
      <alignment horizontal="center" vertical="center" wrapText="1"/>
    </xf>
    <xf numFmtId="0" fontId="18" fillId="3" borderId="21" xfId="1" applyFont="1" applyFill="1" applyBorder="1" applyAlignment="1">
      <alignment horizontal="center" vertical="center" wrapText="1"/>
    </xf>
    <xf numFmtId="0" fontId="17" fillId="3" borderId="41" xfId="1" applyFont="1" applyFill="1" applyBorder="1" applyAlignment="1">
      <alignment horizontal="center" vertical="center" wrapText="1"/>
    </xf>
    <xf numFmtId="0" fontId="17" fillId="0" borderId="25" xfId="1" applyFont="1" applyBorder="1" applyAlignment="1">
      <alignment vertical="center" wrapText="1"/>
    </xf>
    <xf numFmtId="0" fontId="17" fillId="0" borderId="21" xfId="1" applyFont="1" applyBorder="1" applyAlignment="1">
      <alignment horizontal="left" vertical="center" wrapText="1"/>
    </xf>
    <xf numFmtId="0" fontId="17" fillId="0" borderId="41" xfId="1" applyFont="1" applyBorder="1" applyAlignment="1">
      <alignment vertical="center" wrapText="1"/>
    </xf>
    <xf numFmtId="0" fontId="19" fillId="0" borderId="0" xfId="1" applyFont="1" applyFill="1" applyBorder="1" applyAlignment="1">
      <alignment horizontal="left" vertical="top" wrapText="1"/>
    </xf>
    <xf numFmtId="0" fontId="20" fillId="0" borderId="0" xfId="0" applyFont="1" applyAlignment="1"/>
    <xf numFmtId="0" fontId="20" fillId="0" borderId="0" xfId="0" applyFont="1" applyAlignment="1">
      <alignment vertical="center"/>
    </xf>
    <xf numFmtId="0" fontId="21" fillId="0" borderId="0" xfId="0" applyFont="1">
      <alignment vertical="center"/>
    </xf>
    <xf numFmtId="0" fontId="20" fillId="0" borderId="21" xfId="0" applyFont="1" applyBorder="1" applyAlignment="1">
      <alignment vertical="center"/>
    </xf>
  </cellXfs>
  <cellStyles count="2">
    <cellStyle name="標準" xfId="0" builtinId="0"/>
    <cellStyle name="標準 2" xfId="1" xr:uid="{28CBCDE2-45DF-4EB8-9478-44668283A8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13607</xdr:colOff>
      <xdr:row>2</xdr:row>
      <xdr:rowOff>108857</xdr:rowOff>
    </xdr:from>
    <xdr:to>
      <xdr:col>28</xdr:col>
      <xdr:colOff>244447</xdr:colOff>
      <xdr:row>3</xdr:row>
      <xdr:rowOff>262938</xdr:rowOff>
    </xdr:to>
    <xdr:pic>
      <xdr:nvPicPr>
        <xdr:cNvPr id="2" name="図 1">
          <a:extLst>
            <a:ext uri="{FF2B5EF4-FFF2-40B4-BE49-F238E27FC236}">
              <a16:creationId xmlns:a16="http://schemas.microsoft.com/office/drawing/2014/main" id="{598CDC83-9C70-41C8-A410-AA3A9D72F2E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453757" y="575582"/>
          <a:ext cx="1916765" cy="5255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472;&#12519;&#12502;&#12459;&#12501;&#12455;%20&#23601;&#32887;&#25903;&#25588;&#65319;/&#65300;&#65294;&#20225;&#26989;&#12460;&#12452;&#12480;&#12531;&#12473;/2025&#24180;&#24230;&#20225;&#26989;&#12460;&#12452;&#12480;&#12531;&#12473;&#38306;&#20418;&#65288;R7&#65289;/20250531_&#20225;&#26989;&#12460;&#12452;&#12480;&#12531;&#12473;/005_&#12502;&#12540;&#12473;&#37197;&#32622;&#22259;&#12289;&#21442;&#21152;&#20225;&#26989;&#19968;&#35239;/0531_&#21442;&#21152;&#20225;&#26989;&#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31_修正"/>
      <sheetName val="0531"/>
      <sheetName val="CSV"/>
    </sheetNames>
    <sheetDataSet>
      <sheetData sheetId="0"/>
      <sheetData sheetId="1"/>
      <sheetData sheetId="2">
        <row r="1">
          <cell r="A1" t="str">
            <v>番号</v>
          </cell>
          <cell r="C1" t="str">
            <v xml:space="preserve">参加を希望する時間帯 </v>
          </cell>
          <cell r="D1" t="str">
            <v>会社名</v>
          </cell>
          <cell r="E1" t="str">
            <v>会社名フリガナ</v>
          </cell>
          <cell r="F1" t="str">
            <v>本社所在地 郵便番号</v>
          </cell>
          <cell r="G1" t="str">
            <v>本社所在地 住所</v>
          </cell>
          <cell r="H1" t="str">
            <v>設立年月日</v>
          </cell>
          <cell r="I1" t="str">
            <v>従業員数</v>
          </cell>
          <cell r="J1" t="str">
            <v>年商</v>
          </cell>
          <cell r="K1" t="str">
            <v>県内事業所</v>
          </cell>
          <cell r="L1" t="str">
            <v>業種</v>
          </cell>
          <cell r="M1" t="str">
            <v>連絡担当者 部署・役職</v>
          </cell>
          <cell r="N1" t="str">
            <v>連絡担当者 
氏名</v>
          </cell>
          <cell r="O1" t="str">
            <v>連絡担当者 
E-mail</v>
          </cell>
          <cell r="P1" t="str">
            <v>連絡担当者 
電話番号</v>
          </cell>
          <cell r="Q1" t="str">
            <v>HPアドレス</v>
          </cell>
          <cell r="R1" t="str">
            <v>参加申込の背景</v>
          </cell>
          <cell r="S1" t="str">
            <v>緊急度</v>
          </cell>
          <cell r="T1" t="str">
            <v>過去の参加経験</v>
          </cell>
          <cell r="U1" t="str">
            <v>石川県及びジョブカフェ石川が開催するガイダンスをきっかけに採用された実績（直近1年の累計人数）</v>
          </cell>
          <cell r="V1" t="str">
            <v>スマートナビ
企業ID</v>
          </cell>
          <cell r="W1" t="str">
            <v>ハローワーク『ユースエール認定企業』</v>
          </cell>
          <cell r="X1" t="str">
            <v>事業内容</v>
          </cell>
          <cell r="Y1" t="str">
            <v>募集職種</v>
          </cell>
          <cell r="Z1" t="str">
            <v>仕事内容</v>
          </cell>
          <cell r="AA1" t="str">
            <v>現在募集している対象者 [大学院]</v>
          </cell>
          <cell r="AB1" t="str">
            <v>現在募集している対象者 [大学]</v>
          </cell>
          <cell r="AC1" t="str">
            <v>現在募集している対象者 [短大]</v>
          </cell>
          <cell r="AD1" t="str">
            <v>現在募集している対象者 
[高専]</v>
          </cell>
          <cell r="AE1" t="str">
            <v>現在募集している対象者 
[専門学校]</v>
          </cell>
          <cell r="AF1" t="str">
            <v>現在募集している対象者 
[既卒]</v>
          </cell>
          <cell r="AG1" t="str">
            <v>留学生の訪問
歓迎の意思</v>
          </cell>
          <cell r="AH1" t="str">
            <v>【Web公開用】
担当者連絡先</v>
          </cell>
          <cell r="AI1" t="str">
            <v>【WEB公開用】 
連絡担当者 
部署・役職</v>
          </cell>
          <cell r="AJ1" t="str">
            <v>【WEB公開用】 
連絡担当者 
氏名</v>
          </cell>
          <cell r="AK1" t="str">
            <v>【WEB公開用】 
連絡担当者 
E-mail</v>
          </cell>
          <cell r="AL1" t="str">
            <v>【WEB公開用】 
連絡担当者 
電話番号</v>
          </cell>
        </row>
        <row r="2">
          <cell r="A2" t="str">
            <v>531_1</v>
          </cell>
          <cell r="B2" t="str">
            <v>○</v>
          </cell>
          <cell r="D2" t="str">
            <v>北興建設株式会社</v>
          </cell>
          <cell r="E2" t="str">
            <v>ホッコウケンセツ</v>
          </cell>
          <cell r="F2" t="str">
            <v>920-0377</v>
          </cell>
          <cell r="G2" t="str">
            <v>金沢市打木町東1407番地</v>
          </cell>
          <cell r="H2">
            <v>24609</v>
          </cell>
          <cell r="I2" t="str">
            <v>36名</v>
          </cell>
          <cell r="J2" t="str">
            <v>24億円</v>
          </cell>
          <cell r="K2" t="str">
            <v>本社のみ</v>
          </cell>
          <cell r="L2" t="str">
            <v>建設業</v>
          </cell>
          <cell r="M2" t="str">
            <v>総務部　総務部長</v>
          </cell>
          <cell r="N2" t="str">
            <v>松本　雅志</v>
          </cell>
          <cell r="O2" t="str">
            <v>matsumoto@hokko-kk.co.jp</v>
          </cell>
          <cell r="P2" t="str">
            <v>076-249-5341</v>
          </cell>
          <cell r="Q2" t="str">
            <v>https://www.hokko-kk.co.jp/</v>
          </cell>
          <cell r="R2" t="str">
            <v>母集団形成の一環</v>
          </cell>
          <cell r="S2" t="str">
            <v>良い人がいたら採用したい</v>
          </cell>
          <cell r="T2" t="str">
            <v>不明</v>
          </cell>
          <cell r="U2">
            <v>0</v>
          </cell>
          <cell r="V2" t="str">
            <v>i000856</v>
          </cell>
          <cell r="W2" t="str">
            <v>認定企業ではない</v>
          </cell>
          <cell r="X2" t="str">
            <v>GY
インフラ・ライフラインの整備や防災・減災事業、老朽化対策としての管路の維持・更新事業などで社会貢献を行っています</v>
          </cell>
          <cell r="Y2" t="str">
            <v>現場監督、現場作業員</v>
          </cell>
          <cell r="Z2" t="str">
            <v>土木現場・建築現場における工程管理、書類提出（電子納品）等の作成
土木作業、資材の運搬・片付け、各種建設機械の運転</v>
          </cell>
          <cell r="AA2" t="str">
            <v>文系, 理系</v>
          </cell>
          <cell r="AB2" t="str">
            <v>文系, 理系</v>
          </cell>
          <cell r="AC2" t="str">
            <v>文系, 理系</v>
          </cell>
          <cell r="AD2" t="str">
            <v>文系, 理系</v>
          </cell>
          <cell r="AE2" t="str">
            <v>文系, 理系</v>
          </cell>
          <cell r="AF2" t="str">
            <v>文系, 理系</v>
          </cell>
          <cell r="AG2" t="str">
            <v>外国人（留学生）の訪問を歓迎しております</v>
          </cell>
          <cell r="AH2" t="str">
            <v>(1)2ページ目で記入した『連絡担当者』と同じです</v>
          </cell>
        </row>
        <row r="3">
          <cell r="A3" t="str">
            <v>531_2</v>
          </cell>
          <cell r="D3" t="str">
            <v>株式会社ホープハウスシステム</v>
          </cell>
          <cell r="E3" t="str">
            <v>ホープハウスシステム</v>
          </cell>
          <cell r="F3" t="str">
            <v>561-0872</v>
          </cell>
          <cell r="G3" t="str">
            <v>大阪府豊中市寺内2-13-57</v>
          </cell>
          <cell r="H3">
            <v>37235</v>
          </cell>
          <cell r="I3">
            <v>182</v>
          </cell>
          <cell r="J3" t="str">
            <v>20億</v>
          </cell>
          <cell r="K3" t="str">
            <v>〒920-0022　石川県金沢市北安江1-3-24 金沢フロントビル 5F</v>
          </cell>
          <cell r="L3" t="str">
            <v>建設業</v>
          </cell>
          <cell r="M3" t="str">
            <v>人事部　係長　</v>
          </cell>
          <cell r="N3" t="str">
            <v>谷川　瞬</v>
          </cell>
          <cell r="O3" t="str">
            <v>s.tanikawa@hopehouse.co.jp</v>
          </cell>
          <cell r="P3" t="str">
            <v>080-3354-5591</v>
          </cell>
          <cell r="Q3" t="str">
            <v>https://hopehouse.co.jp/</v>
          </cell>
          <cell r="R3" t="str">
            <v>事業拡大等による募集, 若手人材採用強化の一環</v>
          </cell>
          <cell r="S3" t="str">
            <v>すぐにでも採用したい</v>
          </cell>
          <cell r="T3" t="str">
            <v>初参加</v>
          </cell>
          <cell r="U3">
            <v>0</v>
          </cell>
          <cell r="W3" t="str">
            <v>認定企業ではない</v>
          </cell>
          <cell r="X3" t="str">
            <v>リフォーム・リノベーション事業</v>
          </cell>
          <cell r="Y3" t="str">
            <v>営業職
事務職</v>
          </cell>
          <cell r="Z3" t="str">
            <v>営業職…リフォーム提案営業。お客様の課題を感動に変えるお仕事です。
事務職…営業職サポート業務。PC作業が中心です。</v>
          </cell>
          <cell r="AA3" t="str">
            <v>文系, 理系</v>
          </cell>
          <cell r="AB3" t="str">
            <v>文系, 理系</v>
          </cell>
          <cell r="AC3" t="str">
            <v>文系, 理系</v>
          </cell>
          <cell r="AD3" t="str">
            <v>文系, 理系</v>
          </cell>
          <cell r="AE3" t="str">
            <v>文系, 理系</v>
          </cell>
          <cell r="AF3" t="str">
            <v>文系, 理系</v>
          </cell>
          <cell r="AG3" t="str">
            <v>外国人（留学生）の訪問を歓迎しております</v>
          </cell>
          <cell r="AH3" t="str">
            <v>(1)2ページ目で記入した『連絡担当者』と同じです</v>
          </cell>
        </row>
        <row r="4">
          <cell r="A4" t="str">
            <v>531_3</v>
          </cell>
          <cell r="D4" t="str">
            <v>鈴木管工業株式会社</v>
          </cell>
          <cell r="E4" t="str">
            <v>スズキカンコウギョウ</v>
          </cell>
          <cell r="F4" t="str">
            <v>920-0902</v>
          </cell>
          <cell r="G4" t="str">
            <v>金沢市尾張町2-9-1</v>
          </cell>
          <cell r="H4">
            <v>22098</v>
          </cell>
          <cell r="I4" t="str">
            <v>48名</v>
          </cell>
          <cell r="J4" t="str">
            <v>16億円</v>
          </cell>
          <cell r="K4" t="str">
            <v>白山営業所、小松営業所</v>
          </cell>
          <cell r="L4" t="str">
            <v>建設業</v>
          </cell>
          <cell r="M4" t="str">
            <v>総務部　課長</v>
          </cell>
          <cell r="N4" t="str">
            <v>高柳　一也</v>
          </cell>
          <cell r="O4" t="str">
            <v>takayanagi@suzukan.jp</v>
          </cell>
          <cell r="P4" t="str">
            <v>076-262-6301</v>
          </cell>
          <cell r="Q4" t="str">
            <v>https://suzukan.jp</v>
          </cell>
          <cell r="R4" t="str">
            <v>若手人材採用強化の一環</v>
          </cell>
          <cell r="S4" t="str">
            <v>良い人がいたら採用したい</v>
          </cell>
          <cell r="T4" t="str">
            <v>参加経験あり</v>
          </cell>
          <cell r="U4">
            <v>0</v>
          </cell>
          <cell r="V4" t="str">
            <v>i000062</v>
          </cell>
          <cell r="W4" t="str">
            <v>認定企業ではない</v>
          </cell>
          <cell r="X4" t="str">
            <v>皆さんの身近にあるエアコン等の空気調和設備や浴室、トイレ等の給排水衛生設備の設計、施工及び施工管理を行っています。</v>
          </cell>
          <cell r="Y4" t="str">
            <v>1.施工管理職
2.施工職</v>
          </cell>
          <cell r="Z4" t="str">
            <v>1.工事現場の管理、発注者や協力業者との打合せ等を行う仕事です。
2.工事現場にて配管の施工を行う仕事です。</v>
          </cell>
          <cell r="AA4" t="str">
            <v>理系</v>
          </cell>
          <cell r="AB4" t="str">
            <v>文系, 理系</v>
          </cell>
          <cell r="AC4" t="str">
            <v>文系, 理系</v>
          </cell>
          <cell r="AD4" t="str">
            <v>文系, 理系</v>
          </cell>
          <cell r="AE4" t="str">
            <v>文系, 理系</v>
          </cell>
          <cell r="AF4" t="str">
            <v>文系, 理系</v>
          </cell>
          <cell r="AH4" t="str">
            <v>(1)2ページ目で記入した『連絡担当者』と同じです</v>
          </cell>
        </row>
        <row r="5">
          <cell r="A5" t="str">
            <v>531_4</v>
          </cell>
          <cell r="D5" t="str">
            <v>株式会社ヤマキシ不動産</v>
          </cell>
          <cell r="E5" t="str">
            <v>ヤマキシフドウサン</v>
          </cell>
          <cell r="F5" t="str">
            <v>921-8815</v>
          </cell>
          <cell r="G5" t="str">
            <v>石川県野々市市本町6丁目12−70</v>
          </cell>
          <cell r="H5">
            <v>45022</v>
          </cell>
          <cell r="I5" t="str">
            <v>50名</v>
          </cell>
          <cell r="J5" t="str">
            <v>11億</v>
          </cell>
          <cell r="K5" t="str">
            <v>小松、野々市、羽咋</v>
          </cell>
          <cell r="L5" t="str">
            <v>建設業</v>
          </cell>
          <cell r="M5" t="str">
            <v>R-デザイン事業部　部長</v>
          </cell>
          <cell r="N5" t="str">
            <v>伊達雅裕</v>
          </cell>
          <cell r="O5" t="str">
            <v>date@yamakishi.co.jp</v>
          </cell>
          <cell r="P5" t="str">
            <v>090-2034-9013</v>
          </cell>
          <cell r="R5" t="str">
            <v>事業拡大等による募集, 若手人材採用強化の一環, 母集団形成の一環</v>
          </cell>
          <cell r="S5" t="str">
            <v>良い人がいたら採用したい</v>
          </cell>
          <cell r="T5" t="str">
            <v>初参加</v>
          </cell>
          <cell r="V5" t="str">
            <v>i000899</v>
          </cell>
          <cell r="W5" t="str">
            <v>認定企業ではない</v>
          </cell>
          <cell r="X5" t="str">
            <v>リフォーム</v>
          </cell>
          <cell r="Y5" t="str">
            <v>アドバイザー</v>
          </cell>
          <cell r="Z5" t="str">
            <v>リフォームのアドバイザーとして、お客様のお家のリフォーム提案</v>
          </cell>
          <cell r="AA5" t="str">
            <v>文系, 理系</v>
          </cell>
          <cell r="AB5" t="str">
            <v>文系, 理系</v>
          </cell>
          <cell r="AC5" t="str">
            <v>文系, 理系</v>
          </cell>
          <cell r="AD5" t="str">
            <v>文系, 理系</v>
          </cell>
          <cell r="AE5" t="str">
            <v>文系, 理系</v>
          </cell>
          <cell r="AF5" t="str">
            <v>文系, 理系</v>
          </cell>
          <cell r="AH5" t="str">
            <v>(1)2ページ目で記入した『連絡担当者』と同じです</v>
          </cell>
        </row>
        <row r="6">
          <cell r="A6" t="str">
            <v>531_5</v>
          </cell>
          <cell r="D6" t="str">
            <v>株式会社美和総建</v>
          </cell>
          <cell r="E6" t="str">
            <v>ミワソウケン</v>
          </cell>
          <cell r="F6" t="str">
            <v>921-8014</v>
          </cell>
          <cell r="G6" t="str">
            <v>金沢市糸田1丁目206番地</v>
          </cell>
          <cell r="H6">
            <v>39598</v>
          </cell>
          <cell r="I6">
            <v>21</v>
          </cell>
          <cell r="J6" t="str">
            <v>4億3千万円</v>
          </cell>
          <cell r="K6" t="str">
            <v>金沢市増泉5丁目９番18号</v>
          </cell>
          <cell r="L6" t="str">
            <v>建設業</v>
          </cell>
          <cell r="M6" t="str">
            <v>工事部</v>
          </cell>
          <cell r="N6" t="str">
            <v>栃折　京太郎</v>
          </cell>
          <cell r="O6" t="str">
            <v>k-tochiori@abelia.ocn.ne.jp</v>
          </cell>
          <cell r="P6" t="str">
            <v>090-3886-7211</v>
          </cell>
          <cell r="Q6" t="str">
            <v>https://miwasouken.com/</v>
          </cell>
          <cell r="R6" t="str">
            <v>欠員の補充, 事業拡大等による募集, 若手人材採用強化の一環</v>
          </cell>
          <cell r="S6" t="str">
            <v>すぐにでも採用したい</v>
          </cell>
          <cell r="T6" t="str">
            <v>初参加</v>
          </cell>
          <cell r="U6">
            <v>0</v>
          </cell>
          <cell r="V6" t="str">
            <v>i000920</v>
          </cell>
          <cell r="W6" t="str">
            <v>認定企業ではない</v>
          </cell>
          <cell r="X6" t="str">
            <v>土木工事、舗装工事、運送の３つを事業として行っています。公共工事から民間工事まで様々なニーズに応えています。</v>
          </cell>
          <cell r="Y6" t="str">
            <v>アスファルト舗装工事の施工管理職です。しっかりサポートいたしますので知識、経験がなくても大丈夫です。</v>
          </cell>
          <cell r="Z6" t="str">
            <v>舗装工事の着工前から施工、完成、引渡しまでの全体の流れを指揮します。</v>
          </cell>
          <cell r="AA6" t="str">
            <v>文系, 理系</v>
          </cell>
          <cell r="AB6" t="str">
            <v>文系, 理系</v>
          </cell>
          <cell r="AC6" t="str">
            <v>文系, 理系</v>
          </cell>
          <cell r="AD6" t="str">
            <v>文系, 理系</v>
          </cell>
          <cell r="AE6" t="str">
            <v>文系, 理系</v>
          </cell>
          <cell r="AF6" t="str">
            <v>文系, 理系</v>
          </cell>
          <cell r="AH6" t="str">
            <v>(1)2ページ目で記入した『連絡担当者』と同じです</v>
          </cell>
        </row>
        <row r="7">
          <cell r="A7" t="str">
            <v>531_6</v>
          </cell>
          <cell r="D7" t="str">
            <v>株式会社　丸西組（丸西組グループ）</v>
          </cell>
          <cell r="E7" t="str">
            <v>マルニシグミ</v>
          </cell>
          <cell r="F7" t="str">
            <v>923-0811</v>
          </cell>
          <cell r="G7" t="str">
            <v>小松市白江町ト121番地1</v>
          </cell>
          <cell r="H7">
            <v>22763</v>
          </cell>
          <cell r="I7">
            <v>58</v>
          </cell>
          <cell r="J7" t="str">
            <v>48.6億円</v>
          </cell>
          <cell r="K7" t="str">
            <v>本社のみ</v>
          </cell>
          <cell r="L7" t="str">
            <v>建設業</v>
          </cell>
          <cell r="M7" t="str">
            <v>管理部</v>
          </cell>
          <cell r="N7" t="str">
            <v>益子　和幸</v>
          </cell>
          <cell r="O7" t="str">
            <v>k.masuko@marunishigumi.co.jp</v>
          </cell>
          <cell r="P7" t="str">
            <v>0761-22-6100</v>
          </cell>
          <cell r="Q7" t="str">
            <v>https://marunishigumi.co.jp/</v>
          </cell>
          <cell r="R7" t="str">
            <v>事業拡大等による募集, 若手人材採用強化の一環, 母集団形成の一環</v>
          </cell>
          <cell r="S7" t="str">
            <v>良い人がいたら採用したい</v>
          </cell>
          <cell r="T7" t="str">
            <v>参加経験あり</v>
          </cell>
          <cell r="U7">
            <v>0</v>
          </cell>
          <cell r="V7" t="str">
            <v>i000348</v>
          </cell>
          <cell r="W7" t="str">
            <v>認定企業ではない</v>
          </cell>
          <cell r="X7" t="str">
            <v>総合建設業（土木工事、建築工事、既設インフラ工事）</v>
          </cell>
          <cell r="Y7" t="str">
            <v>施工管理技術職</v>
          </cell>
          <cell r="Z7" t="str">
            <v>各種建設工事における施工管理業務全般
安全管理／工程管理／品質管理／原価管理／労務管理など</v>
          </cell>
          <cell r="AA7" t="str">
            <v>理系</v>
          </cell>
          <cell r="AB7" t="str">
            <v>理系</v>
          </cell>
          <cell r="AC7" t="str">
            <v>理系</v>
          </cell>
          <cell r="AD7" t="str">
            <v>理系</v>
          </cell>
          <cell r="AE7" t="str">
            <v>理系</v>
          </cell>
          <cell r="AF7" t="str">
            <v>理系</v>
          </cell>
          <cell r="AH7" t="str">
            <v>(1)2ページ目で記入した『連絡担当者』と同じです</v>
          </cell>
        </row>
        <row r="8">
          <cell r="A8" t="str">
            <v>531_7</v>
          </cell>
          <cell r="D8" t="str">
            <v>加州建設株式会社</v>
          </cell>
          <cell r="E8" t="str">
            <v>カシュウケンセツ</v>
          </cell>
          <cell r="F8" t="str">
            <v>920-0805</v>
          </cell>
          <cell r="G8" t="str">
            <v>金沢市小金町3番31号</v>
          </cell>
          <cell r="H8">
            <v>20565</v>
          </cell>
          <cell r="I8">
            <v>109</v>
          </cell>
          <cell r="J8" t="str">
            <v>38億円</v>
          </cell>
          <cell r="K8" t="str">
            <v>本社の他、輪島営業所、羽咋営業所、小松加賀営業所</v>
          </cell>
          <cell r="L8" t="str">
            <v>建設業</v>
          </cell>
          <cell r="M8" t="str">
            <v>総務部</v>
          </cell>
          <cell r="N8" t="str">
            <v>山本　和幸</v>
          </cell>
          <cell r="O8" t="str">
            <v>kz.yamamoto@kashu.co.jp</v>
          </cell>
          <cell r="P8" t="str">
            <v>076-252-2241</v>
          </cell>
          <cell r="Q8" t="str">
            <v>https://kashu.co.jp</v>
          </cell>
          <cell r="R8" t="str">
            <v>若手人材採用強化の一環, 母集団形成の一環</v>
          </cell>
          <cell r="S8" t="str">
            <v>良い人がいたら採用したい</v>
          </cell>
          <cell r="T8" t="str">
            <v>参加経験あり</v>
          </cell>
          <cell r="U8">
            <v>0</v>
          </cell>
          <cell r="V8" t="str">
            <v>i000765</v>
          </cell>
          <cell r="W8" t="str">
            <v>認定企業ではない</v>
          </cell>
          <cell r="X8" t="str">
            <v>私たちが「当たり前」と思っている暮らしに欠かせない道路や駐車場の舗装工事を行う会社です。</v>
          </cell>
          <cell r="Y8" t="str">
            <v>施工管理職（舗装工事、土木工事での工事現場のマネジメント職）</v>
          </cell>
          <cell r="Z8" t="str">
            <v>工事現場のチームリーダーとして、指示や管理を行い担当する工事を完成させる仕事です！</v>
          </cell>
          <cell r="AA8" t="str">
            <v>採用予定なし</v>
          </cell>
          <cell r="AB8" t="str">
            <v>文系, 理系</v>
          </cell>
          <cell r="AC8" t="str">
            <v>文系, 理系</v>
          </cell>
          <cell r="AD8" t="str">
            <v>文系, 理系</v>
          </cell>
          <cell r="AE8" t="str">
            <v>文系, 理系</v>
          </cell>
          <cell r="AF8" t="str">
            <v>文系, 理系</v>
          </cell>
          <cell r="AH8" t="str">
            <v>(1)2ページ目で記入した『連絡担当者』と同じです</v>
          </cell>
        </row>
        <row r="9">
          <cell r="A9" t="str">
            <v>531_8</v>
          </cell>
          <cell r="D9" t="str">
            <v>株式会社サンコーすまいる</v>
          </cell>
          <cell r="E9" t="str">
            <v>サンコースマイル</v>
          </cell>
          <cell r="F9" t="str">
            <v>920-0811</v>
          </cell>
          <cell r="G9" t="str">
            <v>金沢市小坂町西77-3</v>
          </cell>
          <cell r="H9">
            <v>24351</v>
          </cell>
          <cell r="I9" t="str">
            <v>32名</v>
          </cell>
          <cell r="J9" t="str">
            <v>10億円</v>
          </cell>
          <cell r="K9" t="str">
            <v>本社のみ</v>
          </cell>
          <cell r="L9" t="str">
            <v>建設業</v>
          </cell>
          <cell r="M9" t="str">
            <v>総務部</v>
          </cell>
          <cell r="N9" t="str">
            <v>圓地　智郎</v>
          </cell>
          <cell r="O9" t="str">
            <v>recruit@smile-sanko.com</v>
          </cell>
          <cell r="P9" t="str">
            <v>076-252-2933</v>
          </cell>
          <cell r="Q9" t="str">
            <v>https://www.smile-sanko.com/</v>
          </cell>
          <cell r="R9" t="str">
            <v>若手人材採用強化の一環</v>
          </cell>
          <cell r="S9" t="str">
            <v>すぐにでも採用したい</v>
          </cell>
          <cell r="T9" t="str">
            <v>初参加</v>
          </cell>
          <cell r="V9" t="str">
            <v>i000332</v>
          </cell>
          <cell r="W9" t="str">
            <v>認定企業ではない</v>
          </cell>
          <cell r="X9" t="str">
            <v>リノベーション事業（ホットリノベ）、リフォーム事業、不動産事業（ピタットハウス金沢東店）、ガス・石油事業</v>
          </cell>
          <cell r="Y9" t="str">
            <v>営業職</v>
          </cell>
          <cell r="Z9" t="str">
            <v>反響のあったお客様へのリノベーション提案営業</v>
          </cell>
          <cell r="AA9" t="str">
            <v>採用予定なし</v>
          </cell>
          <cell r="AB9" t="str">
            <v>文系, 理系</v>
          </cell>
          <cell r="AC9" t="str">
            <v>文系, 理系</v>
          </cell>
          <cell r="AD9" t="str">
            <v>文系, 理系</v>
          </cell>
          <cell r="AE9" t="str">
            <v>文系, 理系</v>
          </cell>
          <cell r="AF9" t="str">
            <v>文系, 理系</v>
          </cell>
          <cell r="AH9" t="str">
            <v>(1)2ページ目で記入した『連絡担当者』と同じです</v>
          </cell>
        </row>
        <row r="10">
          <cell r="A10" t="str">
            <v>531_9</v>
          </cell>
          <cell r="B10" t="str">
            <v>○</v>
          </cell>
          <cell r="D10" t="str">
            <v>オダケホーム株式会社</v>
          </cell>
          <cell r="E10" t="str">
            <v>オダケホーム</v>
          </cell>
          <cell r="F10" t="str">
            <v>939-0303</v>
          </cell>
          <cell r="G10" t="str">
            <v>富山県射水市西高木0084</v>
          </cell>
          <cell r="H10">
            <v>28946</v>
          </cell>
          <cell r="I10" t="str">
            <v>234名（グループ全体）</v>
          </cell>
          <cell r="J10" t="str">
            <v>83億円（2024年3月　グループ全体）</v>
          </cell>
          <cell r="K10" t="str">
            <v>金沢支店、小松支店、羽咋支店</v>
          </cell>
          <cell r="L10" t="str">
            <v>建設業</v>
          </cell>
          <cell r="M10" t="str">
            <v>人事グループ</v>
          </cell>
          <cell r="N10" t="str">
            <v>村上　初美</v>
          </cell>
          <cell r="O10" t="str">
            <v>kanribu@odakehome.co.jp</v>
          </cell>
          <cell r="P10" t="str">
            <v>0766-55-4100</v>
          </cell>
          <cell r="Q10" t="str">
            <v>https://www.odakehome.co.jp</v>
          </cell>
          <cell r="R10" t="str">
            <v>若手人材採用強化の一環, 母集団形成の一環, 情報発信</v>
          </cell>
          <cell r="S10" t="str">
            <v>すぐにでも採用したい</v>
          </cell>
          <cell r="T10" t="str">
            <v>参加経験あり</v>
          </cell>
          <cell r="U10">
            <v>2</v>
          </cell>
          <cell r="V10" t="str">
            <v>i000356</v>
          </cell>
          <cell r="W10" t="str">
            <v>認定企業ではない</v>
          </cell>
          <cell r="X10" t="str">
            <v>住宅建築事業、リフォーム事業、不動産事業、ソーラー発電及び売電事業</v>
          </cell>
          <cell r="Y10" t="str">
            <v>営業、設計プランナー、現場監理、企画職</v>
          </cell>
          <cell r="Z10" t="str">
            <v>デザインと性能にこだわった、1棟1棟完全オーダーメイドの家づくりに携わる仕事です。</v>
          </cell>
          <cell r="AA10" t="str">
            <v>文系, 理系</v>
          </cell>
          <cell r="AB10" t="str">
            <v>文系, 理系</v>
          </cell>
          <cell r="AC10" t="str">
            <v>文系, 理系</v>
          </cell>
          <cell r="AD10" t="str">
            <v>採用予定なし</v>
          </cell>
          <cell r="AE10" t="str">
            <v>文系, 理系</v>
          </cell>
          <cell r="AF10" t="str">
            <v>文系, 理系</v>
          </cell>
          <cell r="AH10" t="str">
            <v>(1)2ページ目で記入した『連絡担当者』と同じです</v>
          </cell>
        </row>
        <row r="11">
          <cell r="A11" t="str">
            <v>531_10</v>
          </cell>
          <cell r="D11" t="str">
            <v>昌和管工株式会社</v>
          </cell>
          <cell r="E11" t="str">
            <v>ショウワカンコウ</v>
          </cell>
          <cell r="F11" t="str">
            <v>920-0001</v>
          </cell>
          <cell r="G11" t="str">
            <v>金沢市千木町ル8番地1</v>
          </cell>
          <cell r="H11">
            <v>18959</v>
          </cell>
          <cell r="I11" t="str">
            <v>19名</v>
          </cell>
          <cell r="J11" t="str">
            <v>5.6億円</v>
          </cell>
          <cell r="K11" t="str">
            <v>本社のみ</v>
          </cell>
          <cell r="L11" t="str">
            <v>建設業</v>
          </cell>
          <cell r="M11" t="str">
            <v>総務部　総務課長</v>
          </cell>
          <cell r="N11" t="str">
            <v>中川　大介</v>
          </cell>
          <cell r="O11" t="str">
            <v>soumu@showakanko.co.jp</v>
          </cell>
          <cell r="P11" t="str">
            <v>076-257-6160</v>
          </cell>
          <cell r="Q11" t="str">
            <v>https://www.showakanko.co.jp</v>
          </cell>
          <cell r="R11" t="str">
            <v>事業拡大等による募集, 若手人材採用強化の一環, 母集団形成の一環</v>
          </cell>
          <cell r="S11" t="str">
            <v>良い人がいたら採用したい</v>
          </cell>
          <cell r="T11" t="str">
            <v>参加経験あり</v>
          </cell>
          <cell r="U11">
            <v>0</v>
          </cell>
          <cell r="V11" t="str">
            <v>i000445</v>
          </cell>
          <cell r="W11" t="str">
            <v>認定企業ではない</v>
          </cell>
          <cell r="X11" t="str">
            <v>冷暖房、空調設備、給排水衛生設備の設計・施工</v>
          </cell>
          <cell r="Y11" t="str">
            <v>現場代理人、配管工</v>
          </cell>
          <cell r="Z11" t="str">
            <v>現場代理人：設計及び施工管理　
配管工：建築現場での配管、設備機器の設置</v>
          </cell>
          <cell r="AA11" t="str">
            <v>文系, 理系</v>
          </cell>
          <cell r="AB11" t="str">
            <v>文系, 理系</v>
          </cell>
          <cell r="AC11" t="str">
            <v>文系, 理系</v>
          </cell>
          <cell r="AD11" t="str">
            <v>文系, 理系</v>
          </cell>
          <cell r="AE11" t="str">
            <v>文系, 理系</v>
          </cell>
          <cell r="AF11" t="str">
            <v>文系, 理系</v>
          </cell>
          <cell r="AH11" t="str">
            <v>(1)2ページ目で記入した『連絡担当者』と同じです</v>
          </cell>
        </row>
        <row r="12">
          <cell r="A12" t="str">
            <v>531_11</v>
          </cell>
          <cell r="D12" t="str">
            <v>北陸ミサワホーム株式会社</v>
          </cell>
          <cell r="E12" t="str">
            <v>ホクリクミサワホーム</v>
          </cell>
          <cell r="F12" t="str">
            <v>920-0847</v>
          </cell>
          <cell r="G12" t="str">
            <v>金沢市堀川町23番23号</v>
          </cell>
          <cell r="H12">
            <v>25767</v>
          </cell>
          <cell r="I12" t="str">
            <v>100名</v>
          </cell>
          <cell r="J12" t="str">
            <v>40億</v>
          </cell>
          <cell r="K12" t="str">
            <v>金沢本社、小松営業所</v>
          </cell>
          <cell r="L12" t="str">
            <v>建設業</v>
          </cell>
          <cell r="M12" t="str">
            <v>業務推進グループ</v>
          </cell>
          <cell r="N12" t="str">
            <v>平野瑞季</v>
          </cell>
          <cell r="O12" t="str">
            <v>mizuki_hirano@home.misawa.co.jp</v>
          </cell>
          <cell r="P12" t="str">
            <v>076-222-1558</v>
          </cell>
          <cell r="R12" t="str">
            <v>欠員の補充, 若手人材採用強化の一環</v>
          </cell>
          <cell r="S12" t="str">
            <v>良い人がいたら採用したい</v>
          </cell>
          <cell r="T12" t="str">
            <v>不明</v>
          </cell>
          <cell r="U12">
            <v>0</v>
          </cell>
          <cell r="V12" t="str">
            <v>i000848</v>
          </cell>
          <cell r="W12" t="str">
            <v>認定企業ではない</v>
          </cell>
          <cell r="X12" t="str">
            <v>住宅の設計・施工・販売、リフォーム、不動産、福祉施設・旅館等の設計・施工
・改修</v>
          </cell>
          <cell r="Y12" t="str">
            <v>総合職（新築・リフォーム営業）</v>
          </cell>
          <cell r="Z12" t="str">
            <v>新築、リフォームを検討しているお客様のご要望を伺いながら、お客様に合った住まいや暮らし方の提案をおこなう</v>
          </cell>
          <cell r="AA12" t="str">
            <v>文系, 理系</v>
          </cell>
          <cell r="AB12" t="str">
            <v>文系, 理系</v>
          </cell>
          <cell r="AC12" t="str">
            <v>文系, 理系</v>
          </cell>
          <cell r="AD12" t="str">
            <v>文系, 理系</v>
          </cell>
          <cell r="AE12" t="str">
            <v>文系, 理系</v>
          </cell>
          <cell r="AF12" t="str">
            <v>文系, 理系</v>
          </cell>
          <cell r="AH12" t="str">
            <v>(1)2ページ目で記入した『連絡担当者』と同じです</v>
          </cell>
        </row>
        <row r="13">
          <cell r="A13" t="str">
            <v>531_12</v>
          </cell>
          <cell r="D13" t="str">
            <v>東和通信システム株式会社</v>
          </cell>
          <cell r="E13" t="str">
            <v>トウワツウシンシステム</v>
          </cell>
          <cell r="F13" t="str">
            <v>921-8055</v>
          </cell>
          <cell r="G13" t="str">
            <v>金沢市西金沢新町134番地1</v>
          </cell>
          <cell r="H13">
            <v>25482</v>
          </cell>
          <cell r="I13" t="str">
            <v>57名</v>
          </cell>
          <cell r="J13" t="str">
            <v>12億円</v>
          </cell>
          <cell r="K13" t="str">
            <v>本社のみ</v>
          </cell>
          <cell r="L13" t="str">
            <v>建設業</v>
          </cell>
          <cell r="M13" t="str">
            <v>サポート管理室　グループリーダー</v>
          </cell>
          <cell r="N13" t="str">
            <v>小島　裕司</v>
          </cell>
          <cell r="O13" t="str">
            <v>kojima@ttskk.jp</v>
          </cell>
          <cell r="P13" t="str">
            <v>076-249-1200</v>
          </cell>
          <cell r="Q13" t="str">
            <v>https://www.ttskk.jp</v>
          </cell>
          <cell r="R13" t="str">
            <v>若手人材採用強化の一環</v>
          </cell>
          <cell r="S13" t="str">
            <v>良い人がいたら採用したい</v>
          </cell>
          <cell r="T13" t="str">
            <v>初参加</v>
          </cell>
          <cell r="U13">
            <v>0</v>
          </cell>
          <cell r="W13" t="str">
            <v>認定企業</v>
          </cell>
          <cell r="X13" t="str">
            <v>電気工事業
電気通信工事業
消防施設工事業</v>
          </cell>
          <cell r="Y13" t="str">
            <v>電気通信技術職</v>
          </cell>
          <cell r="Z13" t="str">
            <v>通信機器の配線・取付工事・点検及び補助</v>
          </cell>
          <cell r="AA13" t="str">
            <v>採用予定なし</v>
          </cell>
          <cell r="AB13" t="str">
            <v>文系, 理系</v>
          </cell>
          <cell r="AC13" t="str">
            <v>文系, 理系</v>
          </cell>
          <cell r="AD13" t="str">
            <v>文系, 理系</v>
          </cell>
          <cell r="AE13" t="str">
            <v>文系, 理系</v>
          </cell>
          <cell r="AF13" t="str">
            <v>文系, 理系</v>
          </cell>
          <cell r="AH13" t="str">
            <v>(1)2ページ目で記入した『連絡担当者』と同じです</v>
          </cell>
        </row>
        <row r="14">
          <cell r="A14" t="str">
            <v>531_13</v>
          </cell>
          <cell r="D14" t="str">
            <v>株式会社OSCAR</v>
          </cell>
          <cell r="E14" t="str">
            <v>オスカー</v>
          </cell>
          <cell r="F14" t="str">
            <v>939-8211</v>
          </cell>
          <cell r="G14" t="str">
            <v>富山市二口町4丁目7番地の14</v>
          </cell>
          <cell r="H14">
            <v>38159</v>
          </cell>
          <cell r="I14" t="str">
            <v>238名</v>
          </cell>
          <cell r="J14" t="str">
            <v>70億円</v>
          </cell>
          <cell r="K14" t="str">
            <v>SUMiCA金沢、金沢北部営業所、金沢南部営業所</v>
          </cell>
          <cell r="L14" t="str">
            <v>建設業</v>
          </cell>
          <cell r="M14" t="str">
            <v>管理本部　人事総務グループ</v>
          </cell>
          <cell r="N14" t="str">
            <v>山本　桃子</v>
          </cell>
          <cell r="O14" t="str">
            <v>m-yamamoto@oscar-gr.co.jp</v>
          </cell>
          <cell r="P14" t="str">
            <v>080-2962-3271</v>
          </cell>
          <cell r="Q14" t="str">
            <v>https://www.oscar-gr.co.jp/</v>
          </cell>
          <cell r="R14" t="str">
            <v>若手人材採用強化の一環</v>
          </cell>
          <cell r="S14" t="str">
            <v>すぐにでも採用したい</v>
          </cell>
          <cell r="T14" t="str">
            <v>参加経験あり</v>
          </cell>
          <cell r="U14">
            <v>0</v>
          </cell>
          <cell r="V14" t="str">
            <v>i000056</v>
          </cell>
          <cell r="W14" t="str">
            <v>認定企業ではない</v>
          </cell>
          <cell r="X14" t="str">
            <v>「循環型住み替え社会」を目指し、北陸の地域に密着した豊かな住まいや街づくりを提供しています。</v>
          </cell>
          <cell r="Y14" t="str">
            <v>・営業職（新築住宅営業・不動産営業・リフォーム営業・商業不動産営業）
・技術職（施工管理・設計）</v>
          </cell>
          <cell r="Z14" t="str">
            <v>・営業職：住空間のプロとしてお客様により良い提案を行う。
・技術職：それぞれ弊社新築物件の管理・設計業務を行う。</v>
          </cell>
          <cell r="AA14" t="str">
            <v>文系, 理系</v>
          </cell>
          <cell r="AB14" t="str">
            <v>文系, 理系</v>
          </cell>
          <cell r="AC14" t="str">
            <v>文系, 理系</v>
          </cell>
          <cell r="AD14" t="str">
            <v>文系, 理系</v>
          </cell>
          <cell r="AE14" t="str">
            <v>文系, 理系</v>
          </cell>
          <cell r="AF14" t="str">
            <v>文系, 理系</v>
          </cell>
          <cell r="AH14" t="str">
            <v>(1)2ページ目で記入した『連絡担当者』と同じです</v>
          </cell>
        </row>
        <row r="15">
          <cell r="A15" t="str">
            <v>531_14</v>
          </cell>
          <cell r="D15" t="str">
            <v>橘建設株式会社</v>
          </cell>
          <cell r="E15" t="str">
            <v>タチバナケンセツ</v>
          </cell>
          <cell r="F15" t="str">
            <v>921-8151</v>
          </cell>
          <cell r="G15" t="str">
            <v>金沢市窪7丁目273</v>
          </cell>
          <cell r="H15">
            <v>25972</v>
          </cell>
          <cell r="I15">
            <v>18</v>
          </cell>
          <cell r="J15" t="str">
            <v>8億円</v>
          </cell>
          <cell r="K15" t="str">
            <v>美川営業所</v>
          </cell>
          <cell r="L15" t="str">
            <v>建設業</v>
          </cell>
          <cell r="M15" t="str">
            <v>役員</v>
          </cell>
          <cell r="N15" t="str">
            <v>橘　裕之</v>
          </cell>
          <cell r="O15" t="str">
            <v>h.tachibana@tachibanakensetsu.jp</v>
          </cell>
          <cell r="P15" t="str">
            <v>090-7747-7343</v>
          </cell>
          <cell r="Q15" t="str">
            <v>https://www.tachibanakensetsu.jp/</v>
          </cell>
          <cell r="R15" t="str">
            <v>事業拡大等による募集, 若手人材採用強化の一環</v>
          </cell>
          <cell r="S15" t="str">
            <v>良い人がいたら採用したい</v>
          </cell>
          <cell r="T15" t="str">
            <v>初参加</v>
          </cell>
          <cell r="V15" t="str">
            <v>i000885</v>
          </cell>
          <cell r="W15" t="str">
            <v>認定企業ではない</v>
          </cell>
          <cell r="X15" t="str">
            <v>創業５４年、小学校や県立図書館などの公共工事や、工場・スーパーなど商業施設などを主に建設する会社です。</v>
          </cell>
          <cell r="Y15" t="str">
            <v>現場監督</v>
          </cell>
          <cell r="Z15" t="str">
            <v>公共工事や工場・ビルを建てる際の施工管理をします。図面やお客様の意図を理解して職人さんに指示を出す仕事です。</v>
          </cell>
          <cell r="AA15" t="str">
            <v>文系, 理系</v>
          </cell>
          <cell r="AB15" t="str">
            <v>文系, 理系</v>
          </cell>
          <cell r="AC15" t="str">
            <v>文系, 理系</v>
          </cell>
          <cell r="AD15" t="str">
            <v>文系, 理系</v>
          </cell>
          <cell r="AE15" t="str">
            <v>文系, 理系</v>
          </cell>
          <cell r="AF15" t="str">
            <v>文系, 理系</v>
          </cell>
          <cell r="AH15" t="str">
            <v>(1)2ページ目で記入した『連絡担当者』と同じです</v>
          </cell>
        </row>
        <row r="16">
          <cell r="A16" t="str">
            <v>531_15</v>
          </cell>
          <cell r="D16" t="str">
            <v>上村電建株式会社</v>
          </cell>
          <cell r="E16" t="str">
            <v>ウエムラデンケン</v>
          </cell>
          <cell r="F16" t="str">
            <v>920-0356</v>
          </cell>
          <cell r="G16" t="str">
            <v>金沢市専光寺町カ70番地1</v>
          </cell>
          <cell r="H16">
            <v>26085</v>
          </cell>
          <cell r="I16" t="str">
            <v>44名</v>
          </cell>
          <cell r="J16" t="str">
            <v>11億円3800万円（2024年5月期）</v>
          </cell>
          <cell r="L16" t="str">
            <v>建設業</v>
          </cell>
          <cell r="M16" t="str">
            <v>総務部長</v>
          </cell>
          <cell r="N16" t="str">
            <v>藤井　隆幸</v>
          </cell>
          <cell r="O16" t="str">
            <v>saiyou@ueden.co.jp</v>
          </cell>
          <cell r="P16" t="str">
            <v>076-268-2255</v>
          </cell>
          <cell r="Q16" t="str">
            <v>https://www.ueden.co.jp/</v>
          </cell>
          <cell r="R16" t="str">
            <v>欠員の補充, 若手人材採用強化の一環</v>
          </cell>
          <cell r="S16" t="str">
            <v>良い人がいたら採用したい</v>
          </cell>
          <cell r="T16" t="str">
            <v>参加経験あり</v>
          </cell>
          <cell r="U16">
            <v>0</v>
          </cell>
          <cell r="V16" t="str">
            <v>i000597</v>
          </cell>
          <cell r="W16" t="str">
            <v>認定企業ではない</v>
          </cell>
          <cell r="X16" t="str">
            <v>【電気工事業・電気通信工事業】送電鉄塔や変電所設備の建設、保守・点検・修繕など、電気に関わる幅広い事業を展開しています！</v>
          </cell>
          <cell r="Y16" t="str">
            <v>技術系総合職（電気技術者）
未経験OK！技術を身に付けて働きたい方は必見のお仕事です。</v>
          </cell>
          <cell r="Z16" t="str">
            <v xml:space="preserve">〇送電線設備（鉄塔）の建設・保守・点検・修繕工事
〇光ファイバーケーブルの架設・敷設・点検工事
</v>
          </cell>
          <cell r="AA16" t="str">
            <v>採用予定なし</v>
          </cell>
          <cell r="AB16" t="str">
            <v>文系, 理系</v>
          </cell>
          <cell r="AC16" t="str">
            <v>文系, 理系</v>
          </cell>
          <cell r="AD16" t="str">
            <v>文系, 理系</v>
          </cell>
          <cell r="AE16" t="str">
            <v>文系, 理系</v>
          </cell>
          <cell r="AF16" t="str">
            <v>文系, 理系</v>
          </cell>
          <cell r="AH16" t="str">
            <v>(1)2ページ目で記入した『連絡担当者』と同じです</v>
          </cell>
        </row>
        <row r="17">
          <cell r="A17" t="str">
            <v>531_16</v>
          </cell>
          <cell r="D17" t="str">
            <v>株式会社水上商会</v>
          </cell>
          <cell r="E17" t="str">
            <v>ミズカミショウカイ</v>
          </cell>
          <cell r="F17" t="str">
            <v>920-2103</v>
          </cell>
          <cell r="G17" t="str">
            <v>白山市小柳町ろ121-1</v>
          </cell>
          <cell r="H17">
            <v>26908</v>
          </cell>
          <cell r="I17">
            <v>20</v>
          </cell>
          <cell r="J17" t="str">
            <v>4.5億円</v>
          </cell>
          <cell r="K17" t="str">
            <v>金沢事務所</v>
          </cell>
          <cell r="L17" t="str">
            <v>建設業</v>
          </cell>
          <cell r="M17" t="str">
            <v>管理部　部長代理</v>
          </cell>
          <cell r="N17" t="str">
            <v>小寺　淳平</v>
          </cell>
          <cell r="O17" t="str">
            <v>kodera@maidosan.net</v>
          </cell>
          <cell r="P17" t="str">
            <v>076-273-0234</v>
          </cell>
          <cell r="Q17" t="str">
            <v>https://www.maidosan.net/</v>
          </cell>
          <cell r="R17" t="str">
            <v>事業拡大等による募集, 若手人材採用強化の一環, 母集団形成の一環</v>
          </cell>
          <cell r="S17" t="str">
            <v>良い人がいたら採用したい</v>
          </cell>
          <cell r="T17" t="str">
            <v>参加経験あり</v>
          </cell>
          <cell r="U17">
            <v>0</v>
          </cell>
          <cell r="V17" t="str">
            <v>i000465</v>
          </cell>
          <cell r="W17" t="str">
            <v>認定企業ではない</v>
          </cell>
          <cell r="X17" t="str">
            <v>私たちは白山市鶴来地区に拠点を置き、エネルギー・リノベーション・不動産など暮らしを豊かにする事業を展開しています。</v>
          </cell>
          <cell r="Y17" t="str">
            <v>建築不動産事業部：不動産営業
建築不動産事業部：施工管理
ライフライン事業部：リフォーム営業</v>
          </cell>
          <cell r="Z17" t="str">
            <v>不動産営業：契約書作成、不動産仲介
施工管理：リノベーション案件管理
リフォーム営業：各種リフォームの提案営業</v>
          </cell>
          <cell r="AA17" t="str">
            <v>文系, 理系</v>
          </cell>
          <cell r="AB17" t="str">
            <v>文系, 理系</v>
          </cell>
          <cell r="AC17" t="str">
            <v>文系, 理系</v>
          </cell>
          <cell r="AD17" t="str">
            <v>文系, 理系</v>
          </cell>
          <cell r="AE17" t="str">
            <v>文系, 理系</v>
          </cell>
          <cell r="AF17" t="str">
            <v>文系, 理系</v>
          </cell>
          <cell r="AH17" t="str">
            <v>(1)2ページ目で記入した『連絡担当者』と同じです</v>
          </cell>
        </row>
        <row r="18">
          <cell r="A18" t="str">
            <v>531_17</v>
          </cell>
          <cell r="D18" t="str">
            <v>株式会社柿本商会</v>
          </cell>
          <cell r="E18" t="str">
            <v>カキモトショウカイ</v>
          </cell>
          <cell r="F18" t="str">
            <v>920-0346</v>
          </cell>
          <cell r="G18" t="str">
            <v>金沢市藤江南2丁目28番地</v>
          </cell>
          <cell r="H18">
            <v>18652</v>
          </cell>
          <cell r="I18" t="str">
            <v>382名</v>
          </cell>
          <cell r="J18" t="str">
            <v>264億163万円</v>
          </cell>
          <cell r="K18" t="str">
            <v>本社のみ</v>
          </cell>
          <cell r="L18" t="str">
            <v>建設業</v>
          </cell>
          <cell r="M18" t="str">
            <v>総務部　総務課　主任</v>
          </cell>
          <cell r="N18" t="str">
            <v>小林弘明</v>
          </cell>
          <cell r="O18" t="str">
            <v>r-higasi@kakimoto.co.jp</v>
          </cell>
          <cell r="P18" t="str">
            <v>076-268-2111</v>
          </cell>
          <cell r="Q18" t="str">
            <v>https://www.kakimoto.co.jp/</v>
          </cell>
          <cell r="R18" t="str">
            <v>若手人材採用強化の一環</v>
          </cell>
          <cell r="S18" t="str">
            <v>良い人がいたら採用したい</v>
          </cell>
          <cell r="T18" t="str">
            <v>参加経験あり</v>
          </cell>
          <cell r="U18">
            <v>0</v>
          </cell>
          <cell r="V18" t="str">
            <v>i000071</v>
          </cell>
          <cell r="W18" t="str">
            <v>認定企業ではない</v>
          </cell>
          <cell r="X18" t="str">
            <v>電気、空調・衛生、環境設備等の設備工事、各種関連機器等の販売、省エネコンサルティング、小水力発電事業、新エネルギー事業</v>
          </cell>
          <cell r="Y18" t="str">
            <v>技術職（設備工事の設計、施工管理、設備のメンテナンス）、営業職（設備工事または設備機器の営業）いずれも総合職</v>
          </cell>
          <cell r="Z18" t="str">
            <v>技術職：設備工事の設計、施工管理、設備のメンテナンス、営業職：設備工事または設備機器の営業、積算補助業務</v>
          </cell>
          <cell r="AA18" t="str">
            <v>理系</v>
          </cell>
          <cell r="AB18" t="str">
            <v>文系, 理系</v>
          </cell>
          <cell r="AC18" t="str">
            <v>採用予定なし</v>
          </cell>
          <cell r="AD18" t="str">
            <v>理系</v>
          </cell>
          <cell r="AE18" t="str">
            <v>採用予定なし</v>
          </cell>
          <cell r="AF18" t="str">
            <v>文系, 理系</v>
          </cell>
          <cell r="AH18" t="str">
            <v>(1)2ページ目で記入した『連絡担当者』と同じです</v>
          </cell>
        </row>
        <row r="19">
          <cell r="A19" t="str">
            <v>531_18</v>
          </cell>
          <cell r="B19" t="str">
            <v>○</v>
          </cell>
          <cell r="D19" t="str">
            <v>加賀建設株式会社</v>
          </cell>
          <cell r="E19" t="str">
            <v>カガケンセツ</v>
          </cell>
          <cell r="F19" t="str">
            <v>920-0333</v>
          </cell>
          <cell r="G19" t="str">
            <v>金沢市金石西1丁目2番10号</v>
          </cell>
          <cell r="H19">
            <v>15883</v>
          </cell>
          <cell r="I19">
            <v>134</v>
          </cell>
          <cell r="J19" t="str">
            <v>922020万円</v>
          </cell>
          <cell r="K19" t="str">
            <v>お味噌汁食堂そらみそ 金石店/Rinto店、Tenriverside、空潮／空汐</v>
          </cell>
          <cell r="L19" t="str">
            <v>建設業</v>
          </cell>
          <cell r="M19" t="str">
            <v>管理本部</v>
          </cell>
          <cell r="N19" t="str">
            <v>山本　啓夫</v>
          </cell>
          <cell r="O19" t="str">
            <v>office@kagaken.co.jp</v>
          </cell>
          <cell r="P19" t="str">
            <v>076-267-2879</v>
          </cell>
          <cell r="Q19" t="str">
            <v>https://kagaken.co.jp/</v>
          </cell>
          <cell r="R19" t="str">
            <v>若手人材採用強化の一環</v>
          </cell>
          <cell r="S19" t="str">
            <v>良い人がいたら採用したい</v>
          </cell>
          <cell r="T19" t="str">
            <v>参加経験あり</v>
          </cell>
          <cell r="V19" t="str">
            <v>i001086</v>
          </cell>
          <cell r="W19" t="str">
            <v>認定企業ではない</v>
          </cell>
          <cell r="X19" t="str">
            <v xml:space="preserve">〇土木事業
土木構造物の施工など
〇建築事業
建物の企画、設計、施工維持管理
〇地域活性化事業
飲食店・お茶の製造販売
</v>
          </cell>
          <cell r="Y19" t="str">
            <v>土木施工管理職
建築施工管理職</v>
          </cell>
          <cell r="Z19" t="str">
            <v>〇土木施工管理職
港湾／海上／道路／橋梁/河川等の施工管理
〇建築施工管理職
木造住宅、工場等の新築・改修の施工管理</v>
          </cell>
          <cell r="AA19" t="str">
            <v>文系, 理系</v>
          </cell>
          <cell r="AB19" t="str">
            <v>文系, 理系</v>
          </cell>
          <cell r="AC19" t="str">
            <v>文系, 理系</v>
          </cell>
          <cell r="AD19" t="str">
            <v>文系, 理系</v>
          </cell>
          <cell r="AE19" t="str">
            <v>文系, 理系</v>
          </cell>
          <cell r="AF19" t="str">
            <v>文系, 理系</v>
          </cell>
          <cell r="AH19" t="str">
            <v>(1)2ページ目で記入した『連絡担当者』と同じです</v>
          </cell>
        </row>
        <row r="20">
          <cell r="A20" t="str">
            <v>531_19</v>
          </cell>
          <cell r="D20" t="str">
            <v>協和道路株式会社</v>
          </cell>
          <cell r="E20" t="str">
            <v>キョウワドウロ</v>
          </cell>
          <cell r="F20" t="str">
            <v>921-8574</v>
          </cell>
          <cell r="G20" t="str">
            <v>石川県金沢市伏見台1丁目13番23号</v>
          </cell>
          <cell r="H20">
            <v>27850</v>
          </cell>
          <cell r="I20" t="str">
            <v>71名</v>
          </cell>
          <cell r="J20" t="str">
            <v>18億300万円</v>
          </cell>
          <cell r="K20" t="str">
            <v>白山支店、能登営業所</v>
          </cell>
          <cell r="L20" t="str">
            <v>建設業</v>
          </cell>
          <cell r="M20" t="str">
            <v>総務部</v>
          </cell>
          <cell r="N20" t="str">
            <v>山森　亮</v>
          </cell>
          <cell r="O20" t="str">
            <v>inf@kyowa-road.co.jp</v>
          </cell>
          <cell r="P20" t="str">
            <v>076-274-1212</v>
          </cell>
          <cell r="Q20" t="str">
            <v>https://www.kyowa-road.co.jp/</v>
          </cell>
          <cell r="R20" t="str">
            <v>事業拡大等による募集, 若手人材採用強化の一環</v>
          </cell>
          <cell r="S20" t="str">
            <v>すぐにでも採用したい</v>
          </cell>
          <cell r="T20" t="str">
            <v>参加経験あり</v>
          </cell>
          <cell r="U20">
            <v>0</v>
          </cell>
          <cell r="V20" t="str">
            <v>i000398</v>
          </cell>
          <cell r="W20" t="str">
            <v>認定企業ではない</v>
          </cell>
          <cell r="X20" t="str">
            <v>舗装工事業、アスファルト合材ならびに土木資材の販売</v>
          </cell>
          <cell r="Y20" t="str">
            <v>①施工管理職
②企画営業職
③総務職</v>
          </cell>
          <cell r="Z20" t="str">
            <v>施工管理職：工事マネジメント業務
企画営業職：外国籍従業員管理
総務職：バックオフィス業務全般</v>
          </cell>
          <cell r="AA20" t="str">
            <v>文系, 理系</v>
          </cell>
          <cell r="AB20" t="str">
            <v>文系, 理系</v>
          </cell>
          <cell r="AC20" t="str">
            <v>採用予定なし</v>
          </cell>
          <cell r="AD20" t="str">
            <v>採用予定なし</v>
          </cell>
          <cell r="AE20" t="str">
            <v>採用予定なし</v>
          </cell>
          <cell r="AF20" t="str">
            <v>採用予定なし</v>
          </cell>
          <cell r="AH20" t="str">
            <v>(2)『連絡担当者』とは別の連絡先を掲載します</v>
          </cell>
          <cell r="AI20" t="str">
            <v>総務部</v>
          </cell>
          <cell r="AJ20" t="str">
            <v>山森　亮</v>
          </cell>
          <cell r="AK20" t="str">
            <v>saiyo2026@kyowa-road.co.jp</v>
          </cell>
          <cell r="AL20" t="str">
            <v>076-274-1212</v>
          </cell>
        </row>
        <row r="21">
          <cell r="A21" t="str">
            <v>531_20</v>
          </cell>
          <cell r="B21" t="str">
            <v>×</v>
          </cell>
          <cell r="D21" t="str">
            <v>白山建設株式会社</v>
          </cell>
          <cell r="E21" t="str">
            <v>ハクサンケンセツカブシキガイシャ</v>
          </cell>
          <cell r="F21" t="str">
            <v>924-0815</v>
          </cell>
          <cell r="G21" t="str">
            <v>白山市三浦町174番地</v>
          </cell>
          <cell r="H21">
            <v>27375</v>
          </cell>
          <cell r="I21">
            <v>40</v>
          </cell>
          <cell r="J21" t="str">
            <v>19億4000万円</v>
          </cell>
          <cell r="K21" t="str">
            <v>白山南営業所</v>
          </cell>
          <cell r="L21" t="str">
            <v>建設業</v>
          </cell>
          <cell r="M21" t="str">
            <v>総務部</v>
          </cell>
          <cell r="N21" t="str">
            <v>水口　香奈</v>
          </cell>
          <cell r="O21" t="str">
            <v>k-mizuguchi@hakusan-k.com</v>
          </cell>
          <cell r="P21" t="str">
            <v>076-276-6141</v>
          </cell>
          <cell r="Q21" t="str">
            <v>http://hakusan-k.com</v>
          </cell>
          <cell r="R21" t="str">
            <v>若手人材採用強化の一環</v>
          </cell>
          <cell r="S21" t="str">
            <v>良い人がいたら採用したい</v>
          </cell>
          <cell r="T21" t="str">
            <v>初参加</v>
          </cell>
          <cell r="U21">
            <v>0</v>
          </cell>
          <cell r="W21" t="str">
            <v>認定企業ではない</v>
          </cell>
          <cell r="X21" t="str">
            <v>白山市を中心に石川県全域を支える総合建設業を展開しています。
建築・土木事業を通して皆様の生活基盤を支えています。</v>
          </cell>
          <cell r="Y21" t="str">
            <v>・建築工事施工管理
・土木工事施工管理</v>
          </cell>
          <cell r="Z21" t="str">
            <v>建築・土木工事の工事現場において、品質・原価・工程・安全・環境について管理を行う施工管理のお仕事です。</v>
          </cell>
          <cell r="AA21" t="str">
            <v>採用予定なし</v>
          </cell>
          <cell r="AB21" t="str">
            <v>文系, 理系</v>
          </cell>
          <cell r="AC21" t="str">
            <v>採用予定なし</v>
          </cell>
          <cell r="AD21" t="str">
            <v>採用予定なし</v>
          </cell>
          <cell r="AE21" t="str">
            <v>採用予定なし</v>
          </cell>
          <cell r="AF21" t="str">
            <v>文系, 理系</v>
          </cell>
          <cell r="AH21" t="str">
            <v>(2)『連絡担当者』とは別の連絡先を掲載します</v>
          </cell>
          <cell r="AI21" t="str">
            <v>総務部　部長</v>
          </cell>
          <cell r="AJ21" t="str">
            <v>坂口　浩</v>
          </cell>
          <cell r="AK21" t="str">
            <v>office@hakusan-k.com</v>
          </cell>
          <cell r="AL21" t="str">
            <v>076-276-6141</v>
          </cell>
        </row>
        <row r="22">
          <cell r="A22" t="str">
            <v>531_21</v>
          </cell>
          <cell r="B22" t="str">
            <v>○</v>
          </cell>
          <cell r="D22" t="str">
            <v>ホクトー株式会社</v>
          </cell>
          <cell r="E22" t="str">
            <v>ホクトー</v>
          </cell>
          <cell r="F22" t="str">
            <v>921-8043</v>
          </cell>
          <cell r="G22" t="str">
            <v>石川県金沢市西泉3丁目101番地</v>
          </cell>
          <cell r="H22">
            <v>23336</v>
          </cell>
          <cell r="I22">
            <v>31</v>
          </cell>
          <cell r="J22" t="str">
            <v>11億円</v>
          </cell>
          <cell r="K22" t="str">
            <v>本社のみ</v>
          </cell>
          <cell r="L22" t="str">
            <v>建設業</v>
          </cell>
          <cell r="M22" t="str">
            <v>企画管理部　次長</v>
          </cell>
          <cell r="N22" t="str">
            <v>喜多　祐貴</v>
          </cell>
          <cell r="O22" t="str">
            <v>mail@tow-kk.co.jp</v>
          </cell>
          <cell r="P22" t="str">
            <v>076-242-8228</v>
          </cell>
          <cell r="Q22" t="str">
            <v>https://www.tow-kk.co.jp/</v>
          </cell>
          <cell r="R22" t="str">
            <v>若手人材採用強化の一環</v>
          </cell>
          <cell r="S22" t="str">
            <v>良い人がいたら採用したい</v>
          </cell>
          <cell r="T22" t="str">
            <v>参加経験あり</v>
          </cell>
          <cell r="U22">
            <v>2</v>
          </cell>
          <cell r="V22" t="str">
            <v>i000736</v>
          </cell>
          <cell r="W22" t="str">
            <v>認定企業</v>
          </cell>
          <cell r="X22" t="str">
            <v>北陸三県を中心に建物の空調設備や給排水衛生設備、電気設備の工事施工管理を行う会社です。</v>
          </cell>
          <cell r="Y22" t="str">
            <v>現場管理</v>
          </cell>
          <cell r="Z22" t="str">
            <v>現場管理：空調や水廻りの工事の施工管理一式。</v>
          </cell>
          <cell r="AA22" t="str">
            <v>採用予定なし</v>
          </cell>
          <cell r="AB22" t="str">
            <v>文系, 理系</v>
          </cell>
          <cell r="AC22" t="str">
            <v>文系, 理系</v>
          </cell>
          <cell r="AD22" t="str">
            <v>文系, 理系</v>
          </cell>
          <cell r="AE22" t="str">
            <v>文系, 理系</v>
          </cell>
          <cell r="AF22" t="str">
            <v>文系, 理系</v>
          </cell>
          <cell r="AH22" t="str">
            <v>(1)2ページ目で記入した『連絡担当者』と同じです</v>
          </cell>
        </row>
        <row r="23">
          <cell r="A23" t="str">
            <v>531_22</v>
          </cell>
          <cell r="D23" t="str">
            <v>みなみ設備工業株式会社</v>
          </cell>
          <cell r="E23" t="str">
            <v>ミナミセツビコウギョウ</v>
          </cell>
          <cell r="F23" t="str">
            <v>921-8163</v>
          </cell>
          <cell r="G23" t="str">
            <v>金沢市横川3丁目177番地</v>
          </cell>
          <cell r="H23">
            <v>33198</v>
          </cell>
          <cell r="I23">
            <v>25</v>
          </cell>
          <cell r="J23" t="str">
            <v>5億7,400万円</v>
          </cell>
          <cell r="K23" t="str">
            <v>野々市営業所</v>
          </cell>
          <cell r="L23" t="str">
            <v>建設業</v>
          </cell>
          <cell r="M23" t="str">
            <v>総務部</v>
          </cell>
          <cell r="N23" t="str">
            <v>平　真紀</v>
          </cell>
          <cell r="O23" t="str">
            <v>soumu@minamisetsubi.co.jp</v>
          </cell>
          <cell r="P23" t="str">
            <v>076-248-3730</v>
          </cell>
          <cell r="Q23" t="str">
            <v>https://www.minamisetsubi.co.jp/</v>
          </cell>
          <cell r="R23" t="str">
            <v>若手人材採用強化の一環</v>
          </cell>
          <cell r="S23" t="str">
            <v>良い人がいたら採用したい</v>
          </cell>
          <cell r="T23" t="str">
            <v>参加経験あり</v>
          </cell>
          <cell r="U23">
            <v>0</v>
          </cell>
          <cell r="V23" t="str">
            <v>i000287</v>
          </cell>
          <cell r="W23" t="str">
            <v>認定企業ではない</v>
          </cell>
          <cell r="X23" t="str">
            <v>給排水衛生設備・空調設備・上下水道工事・消防施設工事等建築設備工事の設計、施工及び上記に関わる修繕工事、保守点検業務</v>
          </cell>
          <cell r="Y23" t="str">
            <v>①設備施工管理者　②配管技能者</v>
          </cell>
          <cell r="Z23" t="str">
            <v>①施工図作成、積算、打合せ等設備工事の施工管理②パイプの加工・組立等の配管工事全般</v>
          </cell>
          <cell r="AA23" t="str">
            <v>文系, 理系</v>
          </cell>
          <cell r="AB23" t="str">
            <v>文系, 理系</v>
          </cell>
          <cell r="AC23" t="str">
            <v>文系, 理系</v>
          </cell>
          <cell r="AD23" t="str">
            <v>文系, 理系</v>
          </cell>
          <cell r="AE23" t="str">
            <v>文系, 理系</v>
          </cell>
          <cell r="AF23" t="str">
            <v>文系, 理系</v>
          </cell>
          <cell r="AH23" t="str">
            <v>(2)『連絡担当者』とは別の連絡先を掲載します</v>
          </cell>
          <cell r="AI23" t="str">
            <v>総務部　採用担当</v>
          </cell>
          <cell r="AJ23" t="str">
            <v>新保　喬大</v>
          </cell>
          <cell r="AK23" t="str">
            <v>soumu@minamisetsubi.co.jp</v>
          </cell>
          <cell r="AL23" t="str">
            <v>076-247-2101</v>
          </cell>
        </row>
        <row r="24">
          <cell r="A24" t="str">
            <v>531_23</v>
          </cell>
          <cell r="D24" t="str">
            <v>髙田産業グループ</v>
          </cell>
          <cell r="E24" t="str">
            <v>タカタサンギョウグループ</v>
          </cell>
          <cell r="F24" t="str">
            <v>920-0043</v>
          </cell>
          <cell r="G24" t="str">
            <v>金沢市長田2丁目4番8号</v>
          </cell>
          <cell r="H24">
            <v>19721</v>
          </cell>
          <cell r="I24" t="str">
            <v>130名</v>
          </cell>
          <cell r="J24" t="str">
            <v>40億円</v>
          </cell>
          <cell r="K24" t="str">
            <v>港工場(大野町)、白山営業所、津幡営業所</v>
          </cell>
          <cell r="L24" t="str">
            <v>建設業</v>
          </cell>
          <cell r="M24" t="str">
            <v>総務部</v>
          </cell>
          <cell r="N24" t="str">
            <v>蔵下祐生</v>
          </cell>
          <cell r="O24" t="str">
            <v>kurashita@tk-g.co.jp</v>
          </cell>
          <cell r="P24" t="str">
            <v>076-263-6311</v>
          </cell>
          <cell r="Q24" t="str">
            <v>https://www.tk-g.co.jp/</v>
          </cell>
          <cell r="R24" t="str">
            <v>若手人材採用強化の一環</v>
          </cell>
          <cell r="S24" t="str">
            <v>良い人がいたら採用したい</v>
          </cell>
          <cell r="T24" t="str">
            <v>参加経験あり</v>
          </cell>
          <cell r="U24">
            <v>0</v>
          </cell>
          <cell r="V24" t="str">
            <v>i000008</v>
          </cell>
          <cell r="W24" t="str">
            <v>認定企業ではない</v>
          </cell>
          <cell r="X24" t="str">
            <v>土木・建築・舗装工事の施工から生コンなど材料出荷を手がける建設業とホテル・旅行業の観光業を行っているグループ会社です。</v>
          </cell>
          <cell r="Y24" t="str">
            <v>土木・建築工事現場監督：「工事現場監督」
舗装工事現場：「施工」
製造部門：「品質・設備管理・研究開発等」</v>
          </cell>
          <cell r="Z24" t="str">
            <v>土木・建築工事現場→安全や品質などの施工管理
舗装工事現場→重機などを用いた施工管理
製造部門→工場での品質・設備管理等</v>
          </cell>
          <cell r="AA24" t="str">
            <v>文系, 理系</v>
          </cell>
          <cell r="AB24" t="str">
            <v>文系, 理系</v>
          </cell>
          <cell r="AC24" t="str">
            <v>文系, 理系</v>
          </cell>
          <cell r="AD24" t="str">
            <v>文系, 理系</v>
          </cell>
          <cell r="AE24" t="str">
            <v>文系, 理系</v>
          </cell>
          <cell r="AF24" t="str">
            <v>文系, 理系</v>
          </cell>
          <cell r="AG24" t="str">
            <v>外国人（留学生）の訪問を歓迎しております</v>
          </cell>
          <cell r="AH24" t="str">
            <v>(1)2ページ目で記入した『連絡担当者』と同じです</v>
          </cell>
          <cell r="AM24" t="str">
            <v>0761-75-8000</v>
          </cell>
        </row>
        <row r="25">
          <cell r="A25" t="str">
            <v>531_24</v>
          </cell>
          <cell r="D25" t="str">
            <v>日本メックス</v>
          </cell>
          <cell r="E25" t="str">
            <v>二ホンメックス</v>
          </cell>
          <cell r="F25" t="str">
            <v>920-0025</v>
          </cell>
          <cell r="G25" t="str">
            <v>東京都中央区入船3-6-3</v>
          </cell>
          <cell r="H25">
            <v>26414</v>
          </cell>
          <cell r="I25" t="str">
            <v>1590名</v>
          </cell>
          <cell r="J25" t="str">
            <v>685億円</v>
          </cell>
          <cell r="K25" t="str">
            <v>北陸支店</v>
          </cell>
          <cell r="L25" t="str">
            <v>建設業</v>
          </cell>
          <cell r="M25" t="str">
            <v>北陸支店営業部・担当課長</v>
          </cell>
          <cell r="N25" t="str">
            <v>森　哲朗</v>
          </cell>
          <cell r="O25" t="str">
            <v>mori-tetsuro@meccs.co.jp</v>
          </cell>
          <cell r="P25" t="str">
            <v>076-263-7631</v>
          </cell>
          <cell r="Q25" t="str">
            <v>https://www.meccs.co.jp/</v>
          </cell>
          <cell r="R25" t="str">
            <v>若手人材採用強化の一環</v>
          </cell>
          <cell r="S25" t="str">
            <v>良い人がいたら採用したい</v>
          </cell>
          <cell r="T25" t="str">
            <v>初参加</v>
          </cell>
          <cell r="U25">
            <v>1</v>
          </cell>
          <cell r="V25" t="str">
            <v>i000878</v>
          </cell>
          <cell r="W25" t="str">
            <v>認定企業ではない</v>
          </cell>
          <cell r="X25" t="str">
            <v>NTTビル等の各種建物・設備の「建物総合管理」とリニューアルに特化した「建築工事・設備工事」が２つの事業軸です。</v>
          </cell>
          <cell r="Y25" t="str">
            <v>・施工管理業務
・建物総合管理業務</v>
          </cell>
          <cell r="Z25" t="str">
            <v>「建物の長寿命化」を通して、お客様の建物資産の有効活用をサポートし、豊かな社会づくりに貢献しています。</v>
          </cell>
          <cell r="AA25" t="str">
            <v>理系</v>
          </cell>
          <cell r="AB25" t="str">
            <v>文系, 理系</v>
          </cell>
          <cell r="AC25" t="str">
            <v>理系</v>
          </cell>
          <cell r="AD25" t="str">
            <v>理系</v>
          </cell>
          <cell r="AE25" t="str">
            <v>理系</v>
          </cell>
          <cell r="AF25" t="str">
            <v>理系</v>
          </cell>
          <cell r="AH25" t="str">
            <v>(1)2ページ目で記入した『連絡担当者』と同じです</v>
          </cell>
        </row>
        <row r="26">
          <cell r="A26" t="str">
            <v>531_25</v>
          </cell>
          <cell r="D26" t="str">
            <v>株式会社江口組</v>
          </cell>
          <cell r="E26" t="str">
            <v>エグチグミ</v>
          </cell>
          <cell r="F26" t="str">
            <v>923-0919</v>
          </cell>
          <cell r="G26" t="str">
            <v>石川県小松市殿町2-66</v>
          </cell>
          <cell r="H26">
            <v>7681</v>
          </cell>
          <cell r="I26" t="str">
            <v>37名</v>
          </cell>
          <cell r="J26" t="str">
            <v>18億円</v>
          </cell>
          <cell r="K26" t="str">
            <v>本社のみ</v>
          </cell>
          <cell r="L26" t="str">
            <v>建設業</v>
          </cell>
          <cell r="M26" t="str">
            <v>総務部主任</v>
          </cell>
          <cell r="N26" t="str">
            <v>庄源　知加子</v>
          </cell>
          <cell r="O26" t="str">
            <v>shougen@eguchi-group.co.jp</v>
          </cell>
          <cell r="P26" t="str">
            <v>0761-24-1311</v>
          </cell>
          <cell r="Q26" t="str">
            <v>https://eguchi-gumi.jp/</v>
          </cell>
          <cell r="R26" t="str">
            <v>欠員の補充, 若手人材採用強化の一環</v>
          </cell>
          <cell r="S26" t="str">
            <v>良い人がいたら採用したい</v>
          </cell>
          <cell r="T26" t="str">
            <v>参加経験あり</v>
          </cell>
          <cell r="U26">
            <v>1</v>
          </cell>
          <cell r="V26" t="str">
            <v>i000530</v>
          </cell>
          <cell r="W26" t="str">
            <v>認定企業ではない</v>
          </cell>
          <cell r="X26" t="str">
            <v>創業104年目を迎える小松市で一番歴史のある建設会社です。道路や下水道のインフラ整備、災害復旧などの仕事をしています。</v>
          </cell>
          <cell r="Y26" t="str">
            <v>土木技術者</v>
          </cell>
          <cell r="Z26" t="str">
            <v>小松市を中心とした公共工事において、安全管理や工程管理、品質管理を行う現場監督の仕事です</v>
          </cell>
          <cell r="AA26" t="str">
            <v>文系, 理系</v>
          </cell>
          <cell r="AB26" t="str">
            <v>文系, 理系</v>
          </cell>
          <cell r="AC26" t="str">
            <v>文系, 理系</v>
          </cell>
          <cell r="AD26" t="str">
            <v>文系, 理系</v>
          </cell>
          <cell r="AE26" t="str">
            <v>文系, 理系</v>
          </cell>
          <cell r="AF26" t="str">
            <v>文系, 理系</v>
          </cell>
          <cell r="AH26" t="str">
            <v>(1)2ページ目で記入した『連絡担当者』と同じです</v>
          </cell>
        </row>
        <row r="27">
          <cell r="A27" t="str">
            <v>531_26</v>
          </cell>
          <cell r="B27" t="str">
            <v>○</v>
          </cell>
          <cell r="D27" t="str">
            <v>株式会社ホリ乳業</v>
          </cell>
          <cell r="E27" t="str">
            <v>ホリニュウギョウ</v>
          </cell>
          <cell r="F27" t="str">
            <v>920-0356</v>
          </cell>
          <cell r="G27" t="str">
            <v>金沢市専光寺町ホ22-1</v>
          </cell>
          <cell r="H27">
            <v>24504</v>
          </cell>
          <cell r="I27">
            <v>125</v>
          </cell>
          <cell r="J27" t="str">
            <v>65億円</v>
          </cell>
          <cell r="K27" t="str">
            <v>金沢みらい工場（金沢市袋畑町）</v>
          </cell>
          <cell r="L27" t="str">
            <v>食品製造業</v>
          </cell>
          <cell r="M27" t="str">
            <v>管理部門　部門長</v>
          </cell>
          <cell r="N27" t="str">
            <v>中原　博和</v>
          </cell>
          <cell r="O27" t="str">
            <v>h-nakahara@horimilk.co.jp</v>
          </cell>
          <cell r="P27" t="str">
            <v>076-267-2740</v>
          </cell>
          <cell r="R27" t="str">
            <v>事業拡大等による募集, 若手人材採用強化の一環</v>
          </cell>
          <cell r="S27" t="str">
            <v>良い人がいたら採用したい</v>
          </cell>
          <cell r="T27" t="str">
            <v>参加経験あり</v>
          </cell>
          <cell r="U27">
            <v>0</v>
          </cell>
          <cell r="V27" t="str">
            <v>i000098</v>
          </cell>
          <cell r="W27" t="str">
            <v>認定企業ではない</v>
          </cell>
          <cell r="X27" t="str">
            <v>牛乳・ヨーグルトの製造販売</v>
          </cell>
          <cell r="Y27" t="str">
            <v>製造・品質管理・営業・総務・業務</v>
          </cell>
          <cell r="Z27" t="str">
            <v>乳製品の製造担当、法人企業への販売（ルート）、製造品の理化学検査、事務処理</v>
          </cell>
          <cell r="AA27" t="str">
            <v>採用予定なし</v>
          </cell>
          <cell r="AB27" t="str">
            <v>文系, 理系</v>
          </cell>
          <cell r="AC27" t="str">
            <v>文系, 理系</v>
          </cell>
          <cell r="AD27" t="str">
            <v>文系, 理系</v>
          </cell>
          <cell r="AE27" t="str">
            <v>採用予定なし</v>
          </cell>
          <cell r="AF27" t="str">
            <v>文系, 理系</v>
          </cell>
          <cell r="AH27" t="str">
            <v>(1)2ページ目で記入した『連絡担当者』と同じです</v>
          </cell>
        </row>
        <row r="28">
          <cell r="A28" t="str">
            <v>531_27</v>
          </cell>
          <cell r="D28" t="str">
            <v>株式会社森八</v>
          </cell>
          <cell r="E28" t="str">
            <v>モリハチ</v>
          </cell>
          <cell r="F28" t="str">
            <v>920-0912</v>
          </cell>
          <cell r="G28" t="str">
            <v>金沢市大手町10−15</v>
          </cell>
          <cell r="H28">
            <v>4303</v>
          </cell>
          <cell r="I28" t="str">
            <v>140名</v>
          </cell>
          <cell r="J28" t="str">
            <v>非公開</v>
          </cell>
          <cell r="K28" t="str">
            <v>本店、ひがし三番丁店、ひがし二番丁店、近江町店、専光寺工場直売店、金沢駅店、金沢エムザ店、香林坊大和店、八日市店、久安店、専光寺工場</v>
          </cell>
          <cell r="L28" t="str">
            <v>食品製造業</v>
          </cell>
          <cell r="M28" t="str">
            <v>取締役副社長</v>
          </cell>
          <cell r="N28" t="str">
            <v>森岡晋也</v>
          </cell>
          <cell r="O28" t="str">
            <v>morioka@morihachi.co.jp</v>
          </cell>
          <cell r="P28" t="str">
            <v>090-5397-7336</v>
          </cell>
          <cell r="Q28" t="str">
            <v>https://www.morihachi.co.jp/</v>
          </cell>
          <cell r="R28" t="str">
            <v>欠員の補充, 事業拡大等による募集, 若手人材採用強化の一環, 母集団形成の一環, 情報発信</v>
          </cell>
          <cell r="S28" t="str">
            <v>すぐにでも採用したい</v>
          </cell>
          <cell r="T28" t="str">
            <v>参加経験あり</v>
          </cell>
          <cell r="U28">
            <v>1</v>
          </cell>
          <cell r="V28" t="str">
            <v>i000045</v>
          </cell>
          <cell r="W28" t="str">
            <v>認定企業ではない</v>
          </cell>
          <cell r="X28" t="str">
            <v>和菓子製造販売</v>
          </cell>
          <cell r="Y28" t="str">
            <v>販売職</v>
          </cell>
          <cell r="Z28" t="str">
            <v>和菓子の接客販売</v>
          </cell>
          <cell r="AA28" t="str">
            <v>文系, 理系</v>
          </cell>
          <cell r="AB28" t="str">
            <v>文系, 理系</v>
          </cell>
          <cell r="AC28" t="str">
            <v>文系, 理系</v>
          </cell>
          <cell r="AD28" t="str">
            <v>文系, 理系</v>
          </cell>
          <cell r="AE28" t="str">
            <v>文系, 理系</v>
          </cell>
          <cell r="AF28" t="str">
            <v>文系, 理系</v>
          </cell>
          <cell r="AG28" t="str">
            <v>外国人（留学生）の訪問を歓迎しております</v>
          </cell>
          <cell r="AH28" t="str">
            <v>(1)2ページ目で記入した『連絡担当者』と同じです</v>
          </cell>
        </row>
        <row r="29">
          <cell r="A29" t="str">
            <v>531_28</v>
          </cell>
          <cell r="D29" t="str">
            <v>やまとグループ株式会社</v>
          </cell>
          <cell r="E29" t="str">
            <v>ヤマトグループ</v>
          </cell>
          <cell r="F29" t="str">
            <v>923-0965</v>
          </cell>
          <cell r="G29" t="str">
            <v>石川県小松市串町35番地17</v>
          </cell>
          <cell r="H29">
            <v>30178</v>
          </cell>
          <cell r="I29">
            <v>630</v>
          </cell>
          <cell r="J29" t="str">
            <v>62億円</v>
          </cell>
          <cell r="K29" t="str">
            <v>小松第一工場、小松第二工場、小松第三工場</v>
          </cell>
          <cell r="L29" t="str">
            <v>食品製造業</v>
          </cell>
          <cell r="M29" t="str">
            <v>人事・労務本部　人事課主任</v>
          </cell>
          <cell r="N29" t="str">
            <v>山口　優和</v>
          </cell>
          <cell r="O29" t="str">
            <v>general-affairs@food-yamato.co.jp</v>
          </cell>
          <cell r="P29" t="str">
            <v>0761-43-1155</v>
          </cell>
          <cell r="Q29" t="str">
            <v>https://www.food-yamato.co.jp</v>
          </cell>
          <cell r="R29" t="str">
            <v>事業拡大等による募集, 若手人材採用強化の一環, 母集団形成の一環</v>
          </cell>
          <cell r="S29" t="str">
            <v>すぐにでも採用したい</v>
          </cell>
          <cell r="T29" t="str">
            <v>参加経験あり</v>
          </cell>
          <cell r="U29" t="str">
            <v>5～10</v>
          </cell>
          <cell r="V29" t="str">
            <v>i000435</v>
          </cell>
          <cell r="W29" t="str">
            <v>認定企業ではない</v>
          </cell>
          <cell r="X29" t="str">
            <v>トータルライフスタイル創造事業、地域創生事業</v>
          </cell>
          <cell r="Y29" t="str">
            <v>製造スタッフ、事務、管理栄養士、栄養士、生産技術、システムエンジニア、調理人、パティシエ</v>
          </cell>
          <cell r="Z29" t="str">
            <v>主にシニア施設や個人向けの健康食や介護食、医療食の開発・製造から全国販売までを一貫して行う。その他新規事業多数あり。</v>
          </cell>
          <cell r="AA29" t="str">
            <v>文系, 理系</v>
          </cell>
          <cell r="AB29" t="str">
            <v>文系, 理系</v>
          </cell>
          <cell r="AC29" t="str">
            <v>文系, 理系</v>
          </cell>
          <cell r="AD29" t="str">
            <v>文系, 理系</v>
          </cell>
          <cell r="AE29" t="str">
            <v>文系, 理系</v>
          </cell>
          <cell r="AF29" t="str">
            <v>文系, 理系</v>
          </cell>
          <cell r="AH29" t="str">
            <v>(1)2ページ目で記入した『連絡担当者』と同じです</v>
          </cell>
        </row>
        <row r="30">
          <cell r="A30" t="str">
            <v>531_29</v>
          </cell>
          <cell r="D30" t="str">
            <v>カジグループ</v>
          </cell>
          <cell r="E30" t="str">
            <v>カジグループ</v>
          </cell>
          <cell r="F30" t="str">
            <v>920-3111</v>
          </cell>
          <cell r="G30" t="str">
            <v>金沢市梅田町ハ48番地</v>
          </cell>
          <cell r="H30">
            <v>18804</v>
          </cell>
          <cell r="I30" t="str">
            <v>350名</v>
          </cell>
          <cell r="J30" t="str">
            <v>社内規定により非公表</v>
          </cell>
          <cell r="K30" t="str">
            <v>金沢市、かほく市（KAJI FACTORY PARK・高松工場）</v>
          </cell>
          <cell r="L30" t="str">
            <v>繊維・化学工業</v>
          </cell>
          <cell r="M30" t="str">
            <v>経営管理部　経営管理課</v>
          </cell>
          <cell r="N30" t="str">
            <v>採用担当</v>
          </cell>
          <cell r="O30" t="str">
            <v>jinji@kajigroup.co.jp</v>
          </cell>
          <cell r="P30" t="str">
            <v>076-258-2255</v>
          </cell>
          <cell r="Q30" t="str">
            <v>https://www.kajigroup.co.jp/</v>
          </cell>
          <cell r="R30" t="str">
            <v>事業拡大等による募集, 若手人材採用強化の一環</v>
          </cell>
          <cell r="S30" t="str">
            <v>すぐにでも採用したい</v>
          </cell>
          <cell r="T30" t="str">
            <v>参加経験あり</v>
          </cell>
          <cell r="U30">
            <v>1</v>
          </cell>
          <cell r="V30" t="str">
            <v>i000028</v>
          </cell>
          <cell r="W30" t="str">
            <v>認定企業ではない</v>
          </cell>
          <cell r="X30" t="str">
            <v>糸加工・テキスタイル・製品の「繊維事業」、繊維機械製造の「機械事業」、繊維の魅力を伝える「産業観光事業」、他「飲食事業」</v>
          </cell>
          <cell r="Y30" t="str">
            <v>製造技術職※文理不問
糸加工・テキスタイルの繊維事業、繊維機械製造の機械事業、各事業のモノづくりに携わっていただきます。</v>
          </cell>
          <cell r="Z30" t="str">
            <v>各事業において加工・生産する機械のオペレーションやメンテナンス、準備工程も含めた一連の生産工程を担っていただきます。</v>
          </cell>
          <cell r="AA30" t="str">
            <v>文系, 理系</v>
          </cell>
          <cell r="AB30" t="str">
            <v>文系, 理系</v>
          </cell>
          <cell r="AC30" t="str">
            <v>文系, 理系</v>
          </cell>
          <cell r="AD30" t="str">
            <v>文系, 理系</v>
          </cell>
          <cell r="AE30" t="str">
            <v>文系, 理系</v>
          </cell>
          <cell r="AF30" t="str">
            <v>文系, 理系</v>
          </cell>
          <cell r="AH30" t="str">
            <v>(1)2ページ目で記入した『連絡担当者』と同じです</v>
          </cell>
        </row>
        <row r="31">
          <cell r="A31" t="str">
            <v>531_30</v>
          </cell>
          <cell r="B31" t="str">
            <v>○</v>
          </cell>
          <cell r="D31" t="str">
            <v>中村留精密工業株式会社</v>
          </cell>
          <cell r="E31" t="str">
            <v>ナカムラトメセイミツコウギョウ</v>
          </cell>
          <cell r="F31" t="str">
            <v>920-2195</v>
          </cell>
          <cell r="G31" t="str">
            <v>石川県白山市熱野町</v>
          </cell>
          <cell r="H31">
            <v>22251</v>
          </cell>
          <cell r="I31" t="str">
            <v>631名</v>
          </cell>
          <cell r="J31" t="str">
            <v>1億円</v>
          </cell>
          <cell r="K31" t="str">
            <v>本社(白山市)</v>
          </cell>
          <cell r="L31" t="str">
            <v>鉄工・鉱業・機械製造業</v>
          </cell>
          <cell r="M31" t="str">
            <v>人事総務部　人事課</v>
          </cell>
          <cell r="N31" t="str">
            <v>新卒担当</v>
          </cell>
          <cell r="O31" t="str">
            <v>nt-jinji@nakamura-tome.co.jp</v>
          </cell>
          <cell r="P31" t="str">
            <v>076-273-1118</v>
          </cell>
          <cell r="Q31" t="str">
            <v>https://www.nakamura-tome.co.jp/</v>
          </cell>
          <cell r="R31" t="str">
            <v>母集団形成の一環, 情報発信</v>
          </cell>
          <cell r="S31" t="str">
            <v>良い人がいたら採用したい</v>
          </cell>
          <cell r="T31" t="str">
            <v>不明</v>
          </cell>
          <cell r="V31" t="str">
            <v xml:space="preserve">i000081 </v>
          </cell>
          <cell r="W31" t="str">
            <v>認定企業ではない</v>
          </cell>
          <cell r="X31" t="str">
            <v>工作機械及び光学機械の開発・設計・製造・販売</v>
          </cell>
          <cell r="Y31" t="str">
            <v>機械設計職・制御設計職・ソフトウェア開発職・国内営業職・サービスエンジニア職</v>
          </cell>
          <cell r="Z31" t="str">
            <v>工作機械及び光学機械の開発・設計・製造・販売</v>
          </cell>
          <cell r="AA31" t="str">
            <v>文系, 理系</v>
          </cell>
          <cell r="AB31" t="str">
            <v>文系, 理系</v>
          </cell>
          <cell r="AC31" t="str">
            <v>文系, 理系</v>
          </cell>
          <cell r="AD31" t="str">
            <v>文系, 理系</v>
          </cell>
          <cell r="AE31" t="str">
            <v>文系, 理系</v>
          </cell>
          <cell r="AF31" t="str">
            <v>文系, 理系</v>
          </cell>
          <cell r="AG31" t="str">
            <v>外国人（留学生）の訪問を歓迎しております</v>
          </cell>
          <cell r="AH31" t="str">
            <v>(1)2ページ目で記入した『連絡担当者』と同じです</v>
          </cell>
        </row>
        <row r="32">
          <cell r="A32" t="str">
            <v>531_31</v>
          </cell>
          <cell r="D32" t="str">
            <v>株式会社河道製作所</v>
          </cell>
          <cell r="E32" t="str">
            <v>コウドウセイサクショ</v>
          </cell>
          <cell r="F32" t="str">
            <v>922-0334</v>
          </cell>
          <cell r="G32" t="str">
            <v>加賀市西島町ル14-1</v>
          </cell>
          <cell r="H32">
            <v>29523</v>
          </cell>
          <cell r="I32">
            <v>14</v>
          </cell>
          <cell r="J32" t="str">
            <v>200,000,000円</v>
          </cell>
          <cell r="K32" t="str">
            <v>本社のみ</v>
          </cell>
          <cell r="L32" t="str">
            <v>鉄工・鉱業・機械製造業</v>
          </cell>
          <cell r="M32" t="str">
            <v>代表</v>
          </cell>
          <cell r="N32" t="str">
            <v>河道　貴宏</v>
          </cell>
          <cell r="O32" t="str">
            <v>workwithus@kodo-mfg.co.jp</v>
          </cell>
          <cell r="P32" t="str">
            <v xml:space="preserve">  0761-77-2176</v>
          </cell>
          <cell r="Q32" t="str">
            <v>https://www.kodo-mfg.co.jp/</v>
          </cell>
          <cell r="R32" t="str">
            <v>若手人材採用強化の一環</v>
          </cell>
          <cell r="S32" t="str">
            <v>良い人がいたら採用したい</v>
          </cell>
          <cell r="T32" t="str">
            <v>参加経験あり</v>
          </cell>
          <cell r="U32">
            <v>0</v>
          </cell>
          <cell r="W32" t="str">
            <v>認定企業ではない</v>
          </cell>
          <cell r="X32" t="str">
            <v>チェーン製造、精密プレス部品製造</v>
          </cell>
          <cell r="Y32" t="str">
            <v>生産技術スタッフ</v>
          </cell>
          <cell r="Z32" t="str">
            <v>プレス工程での金型セット
製品の製造・検査
金型、設備、工具の維持管理</v>
          </cell>
          <cell r="AA32" t="str">
            <v>文系, 理系</v>
          </cell>
          <cell r="AB32" t="str">
            <v>文系, 理系</v>
          </cell>
          <cell r="AC32" t="str">
            <v>文系, 理系</v>
          </cell>
          <cell r="AD32" t="str">
            <v>理系</v>
          </cell>
          <cell r="AE32" t="str">
            <v>理系</v>
          </cell>
          <cell r="AF32" t="str">
            <v>文系, 理系</v>
          </cell>
          <cell r="AG32" t="str">
            <v>外国人（留学生）の訪問を歓迎しております</v>
          </cell>
          <cell r="AH32" t="str">
            <v>(1)2ページ目で記入した『連絡担当者』と同じです</v>
          </cell>
        </row>
        <row r="33">
          <cell r="A33" t="str">
            <v>531_32</v>
          </cell>
          <cell r="D33" t="str">
            <v>共和産業株式会社</v>
          </cell>
          <cell r="E33" t="str">
            <v>キョウワサンギョウ</v>
          </cell>
          <cell r="F33" t="str">
            <v>924-0021</v>
          </cell>
          <cell r="G33" t="str">
            <v>石川県白山市竹松町2810番地</v>
          </cell>
          <cell r="H33">
            <v>27334</v>
          </cell>
          <cell r="I33" t="str">
            <v>457名</v>
          </cell>
          <cell r="J33" t="str">
            <v>248億1千万円</v>
          </cell>
          <cell r="K33" t="str">
            <v>本社工場、第2工場、横江工場</v>
          </cell>
          <cell r="L33" t="str">
            <v>鉄工・鉱業・機械製造業</v>
          </cell>
          <cell r="M33" t="str">
            <v>総務部　総務人事課</v>
          </cell>
          <cell r="N33" t="str">
            <v>葭森　佳子</v>
          </cell>
          <cell r="O33" t="str">
            <v>yoshimori@kyowa-cab.co.jp</v>
          </cell>
          <cell r="P33" t="str">
            <v>076-276-2996</v>
          </cell>
          <cell r="Q33" t="str">
            <v>https://www.kyowa-cab.co.jp/</v>
          </cell>
          <cell r="R33" t="str">
            <v>欠員の補充, 事業拡大等による募集, 若手人材採用強化の一環</v>
          </cell>
          <cell r="S33" t="str">
            <v>すぐにでも採用したい</v>
          </cell>
          <cell r="T33" t="str">
            <v>参加経験あり</v>
          </cell>
          <cell r="U33">
            <v>0</v>
          </cell>
          <cell r="V33" t="str">
            <v>i000233</v>
          </cell>
          <cell r="W33" t="str">
            <v>認定企業ではない</v>
          </cell>
          <cell r="X33" t="str">
            <v>建設機械、農業機械、特殊車両のキャビン（運転室）の開発設計、製造、販売</v>
          </cell>
          <cell r="Y33" t="str">
            <v>生産技術、海外業務、製造、一般事務</v>
          </cell>
          <cell r="Z33" t="str">
            <v>生産技術（生産企画・技術開発・生産効率化）、海外業務（部品輸出入）、製造（加工・検査等）、一般事務（部品発注・納期管理）</v>
          </cell>
          <cell r="AA33" t="str">
            <v>理系</v>
          </cell>
          <cell r="AB33" t="str">
            <v>文系, 理系</v>
          </cell>
          <cell r="AC33" t="str">
            <v>文系, 理系</v>
          </cell>
          <cell r="AD33" t="str">
            <v>文系, 理系</v>
          </cell>
          <cell r="AE33" t="str">
            <v>文系, 理系</v>
          </cell>
          <cell r="AF33" t="str">
            <v>文系, 理系</v>
          </cell>
          <cell r="AG33" t="str">
            <v>外国人（留学生）の訪問を歓迎しております</v>
          </cell>
          <cell r="AH33" t="str">
            <v>(1)2ページ目で記入した『連絡担当者』と同じです</v>
          </cell>
        </row>
        <row r="34">
          <cell r="A34" t="str">
            <v>531_33</v>
          </cell>
          <cell r="D34" t="str">
            <v>株式会社鈴木鉄工</v>
          </cell>
          <cell r="E34" t="str">
            <v>スズキテッコウ</v>
          </cell>
          <cell r="F34" t="str">
            <v>923-1101</v>
          </cell>
          <cell r="G34" t="str">
            <v>能美市粟生町西2-3</v>
          </cell>
          <cell r="H34">
            <v>29160</v>
          </cell>
          <cell r="I34">
            <v>120</v>
          </cell>
          <cell r="J34" t="str">
            <v>17億円</v>
          </cell>
          <cell r="K34" t="str">
            <v>能美市　粟生工場、末信工場　　川北町　川北工場</v>
          </cell>
          <cell r="L34" t="str">
            <v>鉄工・鉱業・機械製造業</v>
          </cell>
          <cell r="M34" t="str">
            <v>企画管理室長</v>
          </cell>
          <cell r="N34" t="str">
            <v>西村　康浩</v>
          </cell>
          <cell r="O34" t="str">
            <v>y-nishimura@suzki.jp</v>
          </cell>
          <cell r="P34" t="str">
            <v>0761-58-6677</v>
          </cell>
          <cell r="Q34" t="str">
            <v>https://www.suzki.jp/</v>
          </cell>
          <cell r="R34" t="str">
            <v>事業拡大等による募集</v>
          </cell>
          <cell r="S34" t="str">
            <v>すぐにでも採用したい</v>
          </cell>
          <cell r="T34" t="str">
            <v>参加経験あり</v>
          </cell>
          <cell r="U34">
            <v>0</v>
          </cell>
          <cell r="V34" t="str">
            <v>i000425</v>
          </cell>
          <cell r="W34" t="str">
            <v>認定企業ではない</v>
          </cell>
          <cell r="X34" t="str">
            <v>ブレス機械を中心とした産業用機械の製造とメンテナンス</v>
          </cell>
          <cell r="Y34" t="str">
            <v>マシニングセンターのオペレーター、大型機械の組立工、溶接工</v>
          </cell>
          <cell r="Z34" t="str">
            <v>主にプレス機械のパーツを加工機械で作成し、組み上げて最終製品まで仕上げます</v>
          </cell>
          <cell r="AA34" t="str">
            <v>採用予定なし</v>
          </cell>
          <cell r="AB34" t="str">
            <v>文系, 理系</v>
          </cell>
          <cell r="AC34" t="str">
            <v>文系, 理系</v>
          </cell>
          <cell r="AD34" t="str">
            <v>文系</v>
          </cell>
          <cell r="AE34" t="str">
            <v>文系, 理系</v>
          </cell>
          <cell r="AF34" t="str">
            <v>文系, 理系</v>
          </cell>
          <cell r="AH34" t="str">
            <v>(1)2ページ目で記入した『連絡担当者』と同じです</v>
          </cell>
        </row>
        <row r="35">
          <cell r="A35" t="str">
            <v>531_34</v>
          </cell>
          <cell r="D35" t="str">
            <v>髙鍬金庫株式会社</v>
          </cell>
          <cell r="E35" t="str">
            <v>タカクワキンコ</v>
          </cell>
          <cell r="F35" t="str">
            <v>923-1252</v>
          </cell>
          <cell r="G35" t="str">
            <v>石川県能美郡川北町中島ヲ100番地</v>
          </cell>
          <cell r="H35">
            <v>32417</v>
          </cell>
          <cell r="I35" t="str">
            <v>130名</v>
          </cell>
          <cell r="J35" t="str">
            <v>　</v>
          </cell>
          <cell r="L35" t="str">
            <v>鉄工・鉱業・機械製造業</v>
          </cell>
          <cell r="M35" t="str">
            <v>総務部</v>
          </cell>
          <cell r="N35" t="str">
            <v>髙鍬　美菜</v>
          </cell>
          <cell r="O35" t="str">
            <v>mina_takakuwa@star-a.co.jp</v>
          </cell>
          <cell r="P35" t="str">
            <v>076-277-5029</v>
          </cell>
          <cell r="Q35" t="str">
            <v>http://www.star-a.co.jp/</v>
          </cell>
          <cell r="R35" t="str">
            <v>若手人材採用強化の一環</v>
          </cell>
          <cell r="S35" t="str">
            <v>良い人がいたら採用したい</v>
          </cell>
          <cell r="T35" t="str">
            <v>不明</v>
          </cell>
          <cell r="V35" t="str">
            <v>i000817</v>
          </cell>
          <cell r="W35" t="str">
            <v>認定企業ではない</v>
          </cell>
          <cell r="X35" t="str">
            <v>・産業用機械の部品を製造
・精密長尺板金加工
・圧・空圧配管製作
・精密工業機械部品組立
・精密電気関係組立</v>
          </cell>
          <cell r="Y35" t="str">
            <v>技術系（機械・生産設計、開発）、管理系（生産・品質管理）</v>
          </cell>
          <cell r="Z35" t="str">
            <v>技術系：機械の操作、工程設計
管理系：お客様と打合せ、現場の品質管理</v>
          </cell>
          <cell r="AA35" t="str">
            <v>文系, 理系</v>
          </cell>
          <cell r="AB35" t="str">
            <v>文系, 理系</v>
          </cell>
          <cell r="AC35" t="str">
            <v>文系, 理系</v>
          </cell>
          <cell r="AD35" t="str">
            <v>文系, 理系</v>
          </cell>
          <cell r="AE35" t="str">
            <v>文系, 理系</v>
          </cell>
          <cell r="AF35" t="str">
            <v>文系, 理系</v>
          </cell>
          <cell r="AH35" t="str">
            <v>(1)2ページ目で記入した『連絡担当者』と同じです</v>
          </cell>
        </row>
        <row r="36">
          <cell r="A36" t="str">
            <v>531_35</v>
          </cell>
          <cell r="B36" t="str">
            <v>○</v>
          </cell>
          <cell r="D36" t="str">
            <v>村田精工株式会社</v>
          </cell>
          <cell r="E36" t="str">
            <v>ムラタセイコウ</v>
          </cell>
          <cell r="F36" t="str">
            <v>577-0017</v>
          </cell>
          <cell r="G36" t="str">
            <v>東大阪市藤戸新田1-4-15</v>
          </cell>
          <cell r="H36">
            <v>23865</v>
          </cell>
          <cell r="I36" t="str">
            <v>130名</v>
          </cell>
          <cell r="J36" t="str">
            <v>27億</v>
          </cell>
          <cell r="K36" t="str">
            <v>北陸事業所</v>
          </cell>
          <cell r="L36" t="str">
            <v>鉄工・鉱業・機械製造業</v>
          </cell>
          <cell r="M36" t="str">
            <v>経営企画本部　本部長</v>
          </cell>
          <cell r="N36" t="str">
            <v>村田　直樹</v>
          </cell>
          <cell r="O36" t="str">
            <v>naoki-murata@muratask.co.jp</v>
          </cell>
          <cell r="P36" t="str">
            <v>080-3112-1791</v>
          </cell>
          <cell r="Q36" t="str">
            <v>https://www.muratask.co.jp</v>
          </cell>
          <cell r="R36" t="str">
            <v>欠員の補充, 若手人材採用強化の一環</v>
          </cell>
          <cell r="S36" t="str">
            <v>良い人がいたら採用したい</v>
          </cell>
          <cell r="T36" t="str">
            <v>参加経験あり</v>
          </cell>
          <cell r="U36">
            <v>0</v>
          </cell>
          <cell r="V36" t="str">
            <v>i000788</v>
          </cell>
          <cell r="W36" t="str">
            <v>認定企業ではない</v>
          </cell>
          <cell r="X36" t="str">
            <v>部品供給装置、組付装置、検査装置、加工機等省力化機械の開発・製造・販売</v>
          </cell>
          <cell r="Y36" t="str">
            <v>営業職（既存顧客８割、新規開拓２割程度）
技術職（機械設計、電気設計、組立）</v>
          </cell>
          <cell r="Z36" t="str">
            <v>生産の省力化（自動化）求めるお客様に設備提案し、
製作・販売していく仕事なります。</v>
          </cell>
          <cell r="AA36" t="str">
            <v>文系, 理系</v>
          </cell>
          <cell r="AB36" t="str">
            <v>文系, 理系</v>
          </cell>
          <cell r="AC36" t="str">
            <v>文系, 理系</v>
          </cell>
          <cell r="AD36" t="str">
            <v>文系, 理系</v>
          </cell>
          <cell r="AE36" t="str">
            <v>文系, 理系</v>
          </cell>
          <cell r="AF36" t="str">
            <v>文系, 理系</v>
          </cell>
          <cell r="AG36" t="str">
            <v>外国人（留学生）の訪問を歓迎しております</v>
          </cell>
          <cell r="AH36" t="str">
            <v>(1)2ページ目で記入した『連絡担当者』と同じです</v>
          </cell>
        </row>
        <row r="37">
          <cell r="A37" t="str">
            <v>531_36</v>
          </cell>
          <cell r="D37" t="str">
            <v>音金機械株式会社</v>
          </cell>
          <cell r="E37" t="str">
            <v>オンキンキカイ</v>
          </cell>
          <cell r="F37" t="str">
            <v>920-3104</v>
          </cell>
          <cell r="G37" t="str">
            <v>金沢市八田町東693番地</v>
          </cell>
          <cell r="H37">
            <v>25048</v>
          </cell>
          <cell r="I37" t="str">
            <v>29名</v>
          </cell>
          <cell r="J37" t="str">
            <v>7億円</v>
          </cell>
          <cell r="K37" t="str">
            <v>本社・金沢工場・東京営業所・名古屋営業所</v>
          </cell>
          <cell r="L37" t="str">
            <v>鉄工・鉱業・機械製造業</v>
          </cell>
          <cell r="M37" t="str">
            <v>総務部</v>
          </cell>
          <cell r="N37" t="str">
            <v>石黒　一美</v>
          </cell>
          <cell r="O37" t="str">
            <v>ishiguro@onkin.jp</v>
          </cell>
          <cell r="P37" t="str">
            <v>076-258-4761</v>
          </cell>
          <cell r="Q37" t="str">
            <v>https://onkin.jp</v>
          </cell>
          <cell r="R37" t="str">
            <v>若手人材採用強化の一環</v>
          </cell>
          <cell r="S37" t="str">
            <v>良い人がいたら採用したい</v>
          </cell>
          <cell r="T37" t="str">
            <v>参加経験あり</v>
          </cell>
          <cell r="U37">
            <v>1</v>
          </cell>
          <cell r="V37" t="str">
            <v>i000704</v>
          </cell>
          <cell r="W37" t="str">
            <v>認定企業ではない</v>
          </cell>
          <cell r="X37" t="str">
            <v>鉄筋加工機械の製造および販売</v>
          </cell>
          <cell r="Y37" t="str">
            <v>自社製造の
鉄筋加工機械の機械組立・加工・設計・メンテナンス等の若手スタッフの募集</v>
          </cell>
          <cell r="Z37" t="str">
            <v>図面や設計図に従って、組立・製造を行う。</v>
          </cell>
          <cell r="AA37" t="str">
            <v>文系, 理系</v>
          </cell>
          <cell r="AB37" t="str">
            <v>文系, 理系</v>
          </cell>
          <cell r="AC37" t="str">
            <v>文系, 理系</v>
          </cell>
          <cell r="AD37" t="str">
            <v>文系, 理系</v>
          </cell>
          <cell r="AE37" t="str">
            <v>文系, 理系</v>
          </cell>
          <cell r="AF37" t="str">
            <v>文系, 理系</v>
          </cell>
          <cell r="AH37" t="str">
            <v>(1)2ページ目で記入した『連絡担当者』と同じです</v>
          </cell>
        </row>
        <row r="38">
          <cell r="A38" t="str">
            <v>531_37</v>
          </cell>
          <cell r="D38" t="str">
            <v>鹿島興亜電工株式会社</v>
          </cell>
          <cell r="E38" t="str">
            <v>カシマコウアデンコウ</v>
          </cell>
          <cell r="F38" t="str">
            <v>929-1802</v>
          </cell>
          <cell r="G38" t="str">
            <v>石川県鹿島郡中能登町武部は部11番地</v>
          </cell>
          <cell r="H38">
            <v>30970</v>
          </cell>
          <cell r="I38" t="str">
            <v>282名</v>
          </cell>
          <cell r="J38" t="str">
            <v>30億円</v>
          </cell>
          <cell r="K38" t="str">
            <v>本社のみ</v>
          </cell>
          <cell r="L38" t="str">
            <v>IT関連・電気・電子工業</v>
          </cell>
          <cell r="M38" t="str">
            <v>総務センター　人事・採用担当</v>
          </cell>
          <cell r="N38" t="str">
            <v>大和　幸太郎</v>
          </cell>
          <cell r="O38" t="str">
            <v>ko-yamato@koaglobal.com</v>
          </cell>
          <cell r="P38" t="str">
            <v>0763-23-4011</v>
          </cell>
          <cell r="Q38" t="str">
            <v>http://www.kashimakoa.co.jp/</v>
          </cell>
          <cell r="R38" t="str">
            <v>欠員の補充, 若手人材採用強化の一環</v>
          </cell>
          <cell r="S38" t="str">
            <v>すぐにでも採用したい</v>
          </cell>
          <cell r="T38" t="str">
            <v>参加経験あり</v>
          </cell>
          <cell r="U38">
            <v>0</v>
          </cell>
          <cell r="V38" t="str">
            <v>i000203</v>
          </cell>
          <cell r="W38" t="str">
            <v>認定企業</v>
          </cell>
          <cell r="X38" t="str">
            <v>電子部品『抵抗器』の設計・製造を行っています。
※北陸の地から、世界に向けて最先端の製品供給・展開を行っています。</v>
          </cell>
          <cell r="Y38" t="str">
            <v>2職種：設備設計職、品質管理職</v>
          </cell>
          <cell r="Z38" t="str">
            <v>設備設計職：生産設備の設計開発、品質管理職：良発生時の解析・分析業務等</v>
          </cell>
          <cell r="AA38" t="str">
            <v>文系, 理系</v>
          </cell>
          <cell r="AB38" t="str">
            <v>文系, 理系</v>
          </cell>
          <cell r="AC38" t="str">
            <v>文系, 理系</v>
          </cell>
          <cell r="AD38" t="str">
            <v>文系, 理系</v>
          </cell>
          <cell r="AE38" t="str">
            <v>文系, 理系</v>
          </cell>
          <cell r="AF38" t="str">
            <v>採用予定なし</v>
          </cell>
          <cell r="AH38" t="str">
            <v>(1)2ページ目で記入した『連絡担当者』と同じです</v>
          </cell>
          <cell r="AM38" t="str">
            <v>076-275-9862</v>
          </cell>
        </row>
        <row r="39">
          <cell r="A39" t="str">
            <v>531_38</v>
          </cell>
          <cell r="D39" t="str">
            <v>株式会社ティー・エス・エル北陸</v>
          </cell>
          <cell r="E39" t="str">
            <v>ティーエスエルホクリク</v>
          </cell>
          <cell r="F39" t="str">
            <v>920-0869</v>
          </cell>
          <cell r="G39" t="str">
            <v>金沢市上堤町1-33</v>
          </cell>
          <cell r="H39">
            <v>37841</v>
          </cell>
          <cell r="I39" t="str">
            <v>22名</v>
          </cell>
          <cell r="J39" t="str">
            <v>2億5387万円</v>
          </cell>
          <cell r="K39" t="str">
            <v>本社のみ</v>
          </cell>
          <cell r="L39" t="str">
            <v>IT関連・電気・電子工業</v>
          </cell>
          <cell r="M39" t="str">
            <v>総務部長</v>
          </cell>
          <cell r="N39" t="str">
            <v>野中　峰男</v>
          </cell>
          <cell r="O39" t="str">
            <v>saiyou@tsl-hk.jp</v>
          </cell>
          <cell r="P39" t="str">
            <v>076-262-3266</v>
          </cell>
          <cell r="Q39" t="str">
            <v>http://www.tsl-hk.jp/</v>
          </cell>
          <cell r="R39" t="str">
            <v>若手人材採用強化の一環, 母集団形成の一環</v>
          </cell>
          <cell r="S39" t="str">
            <v>良い人がいたら採用したい</v>
          </cell>
          <cell r="T39" t="str">
            <v>参加経験あり</v>
          </cell>
          <cell r="U39">
            <v>1</v>
          </cell>
          <cell r="V39" t="str">
            <v>i000369</v>
          </cell>
          <cell r="W39" t="str">
            <v>認定企業ではない</v>
          </cell>
          <cell r="X39" t="str">
            <v>ソフトウェア開発</v>
          </cell>
          <cell r="Y39" t="str">
            <v>システムエンジニア</v>
          </cell>
          <cell r="Z39" t="str">
            <v>ソリューション開発、プロダクト開発、他</v>
          </cell>
          <cell r="AA39" t="str">
            <v>文系, 理系</v>
          </cell>
          <cell r="AB39" t="str">
            <v>文系, 理系</v>
          </cell>
          <cell r="AC39" t="str">
            <v>理系</v>
          </cell>
          <cell r="AD39" t="str">
            <v>理系</v>
          </cell>
          <cell r="AE39" t="str">
            <v>理系</v>
          </cell>
          <cell r="AF39" t="str">
            <v>理系</v>
          </cell>
          <cell r="AH39" t="str">
            <v>(1)2ページ目で記入した『連絡担当者』と同じです</v>
          </cell>
        </row>
        <row r="40">
          <cell r="A40" t="str">
            <v>531_39</v>
          </cell>
          <cell r="D40" t="str">
            <v>北菱電興株式会社</v>
          </cell>
          <cell r="E40" t="str">
            <v>ホクリョウデンコウ</v>
          </cell>
          <cell r="F40" t="str">
            <v>920-0362</v>
          </cell>
          <cell r="G40" t="str">
            <v>金沢市古府3-12</v>
          </cell>
          <cell r="H40">
            <v>17187</v>
          </cell>
          <cell r="I40">
            <v>370</v>
          </cell>
          <cell r="J40" t="str">
            <v>201億円</v>
          </cell>
          <cell r="K40" t="str">
            <v>本社・開発センター・いなほ工場・流通センター</v>
          </cell>
          <cell r="L40" t="str">
            <v>IT関連・電気・電子工業</v>
          </cell>
          <cell r="M40" t="str">
            <v>総務部　総務課</v>
          </cell>
          <cell r="N40" t="str">
            <v>野口　峻平</v>
          </cell>
          <cell r="O40" t="str">
            <v>s-noguchi@hokuryodenko.co.jp</v>
          </cell>
          <cell r="P40" t="str">
            <v>090-5170-3608</v>
          </cell>
          <cell r="Q40" t="str">
            <v>https://www.hokuryodenko.co.jp/</v>
          </cell>
          <cell r="R40" t="str">
            <v>若手人材採用強化の一環, 母集団形成の一環</v>
          </cell>
          <cell r="S40" t="str">
            <v>良い人がいたら採用したい</v>
          </cell>
          <cell r="T40" t="str">
            <v>不明</v>
          </cell>
          <cell r="V40" t="str">
            <v>i000165</v>
          </cell>
          <cell r="W40" t="str">
            <v>認定企業ではない</v>
          </cell>
          <cell r="X40" t="str">
            <v>【販売】【工事】【開発】の３つの事業を軸に地域に根差して活動する技術商社です。</v>
          </cell>
          <cell r="Y40" t="str">
            <v>①電力会社向けの機器販売（勤務地：石川　転勤無し）
②空調・給排水・衛生設備工事の施工管理（勤務地：石川　転勤無し）</v>
          </cell>
          <cell r="Z40" t="str">
            <v>ここでは書ききれないので、マイナビ2026当社ページよりご確認ください！
①②以外の職種の募集もあります！</v>
          </cell>
          <cell r="AA40" t="str">
            <v>文系, 理系</v>
          </cell>
          <cell r="AB40" t="str">
            <v>文系, 理系</v>
          </cell>
          <cell r="AC40" t="str">
            <v>文系, 理系</v>
          </cell>
          <cell r="AD40" t="str">
            <v>文系, 理系</v>
          </cell>
          <cell r="AE40" t="str">
            <v>文系, 理系</v>
          </cell>
          <cell r="AF40" t="str">
            <v>文系, 理系</v>
          </cell>
          <cell r="AG40" t="str">
            <v>外国人（留学生）の訪問を歓迎しております</v>
          </cell>
          <cell r="AH40" t="str">
            <v>(1)2ページ目で記入した『連絡担当者』と同じです</v>
          </cell>
        </row>
        <row r="41">
          <cell r="A41" t="str">
            <v>531_40</v>
          </cell>
          <cell r="B41" t="str">
            <v>○</v>
          </cell>
          <cell r="D41" t="str">
            <v>株式会社コスモサミット</v>
          </cell>
          <cell r="E41" t="str">
            <v>コスモサミット</v>
          </cell>
          <cell r="F41" t="str">
            <v>920-0058</v>
          </cell>
          <cell r="G41" t="str">
            <v>金沢市示野中町二丁目113番地</v>
          </cell>
          <cell r="H41">
            <v>29738</v>
          </cell>
          <cell r="I41" t="str">
            <v>205名(グループ計)</v>
          </cell>
          <cell r="J41" t="str">
            <v>2億円</v>
          </cell>
          <cell r="K41" t="str">
            <v>本社のみ</v>
          </cell>
          <cell r="L41" t="str">
            <v>IT関連・電気・電子工業</v>
          </cell>
          <cell r="M41" t="str">
            <v>人事部　主任</v>
          </cell>
          <cell r="N41" t="str">
            <v>渡辺　真理子</v>
          </cell>
          <cell r="O41" t="str">
            <v>saiyou@csn.co.jp</v>
          </cell>
          <cell r="P41" t="str">
            <v>076-224-1404</v>
          </cell>
          <cell r="Q41" t="str">
            <v>https://www.csn.co.jp/</v>
          </cell>
          <cell r="R41" t="str">
            <v>若手人材採用強化の一環</v>
          </cell>
          <cell r="S41" t="str">
            <v>良い人がいたら採用したい</v>
          </cell>
          <cell r="T41" t="str">
            <v>参加経験あり</v>
          </cell>
          <cell r="U41">
            <v>0</v>
          </cell>
          <cell r="V41" t="str">
            <v>i000245</v>
          </cell>
          <cell r="W41" t="str">
            <v>認定企業ではない</v>
          </cell>
          <cell r="X41" t="str">
            <v>システム・インテグレーション、アプリケーションの企画・開発、Webソリューションなど</v>
          </cell>
          <cell r="Y41" t="str">
            <v>プログラマー・システムエンジニア</v>
          </cell>
          <cell r="Z41" t="str">
            <v>システム開発（プログラミング、テスト、マニュアル作成、システム設計、運用・保守、要件定義、顧客問合せ対応など）</v>
          </cell>
          <cell r="AA41" t="str">
            <v>理系</v>
          </cell>
          <cell r="AB41" t="str">
            <v>文系, 理系</v>
          </cell>
          <cell r="AC41" t="str">
            <v>理系</v>
          </cell>
          <cell r="AD41" t="str">
            <v>理系</v>
          </cell>
          <cell r="AE41" t="str">
            <v>理系</v>
          </cell>
          <cell r="AF41" t="str">
            <v>文系, 理系</v>
          </cell>
          <cell r="AH41" t="str">
            <v>(2)『連絡担当者』とは別の連絡先を掲載します</v>
          </cell>
          <cell r="AI41" t="str">
            <v>人事部</v>
          </cell>
          <cell r="AJ41" t="str">
            <v>採用担当</v>
          </cell>
          <cell r="AK41" t="str">
            <v>saiyou@csn.co.jp</v>
          </cell>
          <cell r="AL41" t="str">
            <v>076-224-1404</v>
          </cell>
        </row>
        <row r="42">
          <cell r="A42" t="str">
            <v>531_41</v>
          </cell>
          <cell r="B42" t="str">
            <v>○</v>
          </cell>
          <cell r="D42" t="str">
            <v>アクソンデータマシン株式会社</v>
          </cell>
          <cell r="E42" t="str">
            <v>アクソンデータマシン</v>
          </cell>
          <cell r="F42" t="str">
            <v>920-0106</v>
          </cell>
          <cell r="G42" t="str">
            <v>金沢市今町ワ48番地</v>
          </cell>
          <cell r="H42">
            <v>28294</v>
          </cell>
          <cell r="I42">
            <v>16</v>
          </cell>
          <cell r="J42" t="str">
            <v>2.5億円</v>
          </cell>
          <cell r="L42" t="str">
            <v>IT関連・電気・電子工業</v>
          </cell>
          <cell r="M42" t="str">
            <v>代表取締役</v>
          </cell>
          <cell r="N42" t="str">
            <v>小泉　孝</v>
          </cell>
          <cell r="O42" t="str">
            <v>koizumi@axon.co.jp</v>
          </cell>
          <cell r="P42" t="str">
            <v>076-254-5511</v>
          </cell>
          <cell r="Q42" t="str">
            <v>https://axon.co.jp</v>
          </cell>
          <cell r="R42" t="str">
            <v>若手人材採用強化の一環</v>
          </cell>
          <cell r="S42" t="str">
            <v>すぐにでも採用したい</v>
          </cell>
          <cell r="T42" t="str">
            <v>初参加</v>
          </cell>
          <cell r="V42" t="str">
            <v>申し込み手続き中</v>
          </cell>
          <cell r="W42" t="str">
            <v>認定企業ではない</v>
          </cell>
          <cell r="X42" t="str">
            <v>建設、環境、農業、測量、産業用ロボット、防災など幅広い分野のバッテリーシステムを開発しています。</v>
          </cell>
          <cell r="Y42" t="str">
            <v>電子・電気回路設計技術者
メーカー営業</v>
          </cell>
          <cell r="Z42" t="str">
            <v xml:space="preserve">(技術系)　バッテリー制御に関連した電子回路設計や配電盤などの電力設計。(営業)　自社開発品の販路拡大や顧客からの受注
</v>
          </cell>
          <cell r="AA42" t="str">
            <v>採用予定なし</v>
          </cell>
          <cell r="AB42" t="str">
            <v>文系, 理系</v>
          </cell>
          <cell r="AC42" t="str">
            <v>文系, 理系</v>
          </cell>
          <cell r="AD42" t="str">
            <v>文系, 理系</v>
          </cell>
          <cell r="AE42" t="str">
            <v>文系, 理系</v>
          </cell>
          <cell r="AF42" t="str">
            <v>文系, 理系</v>
          </cell>
          <cell r="AH42" t="str">
            <v>(1)2ページ目で記入した『連絡担当者』と同じです</v>
          </cell>
        </row>
        <row r="43">
          <cell r="A43" t="str">
            <v>531_42</v>
          </cell>
          <cell r="D43" t="str">
            <v>株式会社コンダクト</v>
          </cell>
          <cell r="E43" t="str">
            <v>コンダクト</v>
          </cell>
          <cell r="F43" t="str">
            <v>921-8155</v>
          </cell>
          <cell r="G43" t="str">
            <v>石川県金沢市高尾台1丁目423番地</v>
          </cell>
          <cell r="H43">
            <v>26816</v>
          </cell>
          <cell r="I43">
            <v>65</v>
          </cell>
          <cell r="J43" t="str">
            <v>7億円</v>
          </cell>
          <cell r="K43" t="str">
            <v>本社のみ</v>
          </cell>
          <cell r="L43" t="str">
            <v>IT関連・電気・電子工業</v>
          </cell>
          <cell r="M43" t="str">
            <v>総務部</v>
          </cell>
          <cell r="N43" t="str">
            <v>墨屋　孝一</v>
          </cell>
          <cell r="O43" t="str">
            <v>c.recruit@conduct.co.jp</v>
          </cell>
          <cell r="P43" t="str">
            <v>076-296-3330</v>
          </cell>
          <cell r="Q43" t="str">
            <v>https://www.conduct.co.jp/</v>
          </cell>
          <cell r="R43" t="str">
            <v>若手人材採用強化の一環, 母集団形成の一環</v>
          </cell>
          <cell r="S43" t="str">
            <v>良い人がいたら採用したい</v>
          </cell>
          <cell r="T43" t="str">
            <v>参加経験あり</v>
          </cell>
          <cell r="U43">
            <v>0</v>
          </cell>
          <cell r="V43" t="str">
            <v>i000484</v>
          </cell>
          <cell r="W43" t="str">
            <v>認定企業</v>
          </cell>
          <cell r="X43" t="str">
            <v>全国の介護事業所向けに介護システムの開発および販売、サポートを行っています。その他、受託開発も行っています。</v>
          </cell>
          <cell r="Y43" t="str">
            <v>①開発職（システムエンジニア）
②営業職
③カスタマーサービス職</v>
          </cell>
          <cell r="Z43" t="str">
            <v>①当社製品の開発・保守
②当社製品の販売
③お客様からの問い合わせ対応やソフトの導入、各種企画立案</v>
          </cell>
          <cell r="AA43" t="str">
            <v>文系, 理系</v>
          </cell>
          <cell r="AB43" t="str">
            <v>文系, 理系</v>
          </cell>
          <cell r="AC43" t="str">
            <v>文系, 理系</v>
          </cell>
          <cell r="AD43" t="str">
            <v>文系, 理系</v>
          </cell>
          <cell r="AE43" t="str">
            <v>文系, 理系</v>
          </cell>
          <cell r="AF43" t="str">
            <v>採用予定なし</v>
          </cell>
          <cell r="AH43" t="str">
            <v>(1)2ページ目で記入した『連絡担当者』と同じです</v>
          </cell>
        </row>
        <row r="44">
          <cell r="A44" t="str">
            <v>531_43</v>
          </cell>
          <cell r="D44" t="str">
            <v>株式会社キムラ電機</v>
          </cell>
          <cell r="E44" t="str">
            <v>キムラデンキ</v>
          </cell>
          <cell r="F44" t="str">
            <v>924-0803</v>
          </cell>
          <cell r="G44" t="str">
            <v>石川県白山市乾町208番地1</v>
          </cell>
          <cell r="H44">
            <v>38961</v>
          </cell>
          <cell r="I44">
            <v>96</v>
          </cell>
          <cell r="J44" t="str">
            <v>13億円</v>
          </cell>
          <cell r="K44" t="str">
            <v>本社、白山工場、南砺事務所、愛知事務所、姫路事務所</v>
          </cell>
          <cell r="L44" t="str">
            <v>その他製造業</v>
          </cell>
          <cell r="M44" t="str">
            <v>人事課　課長</v>
          </cell>
          <cell r="N44" t="str">
            <v>宮　祐樹</v>
          </cell>
          <cell r="O44" t="str">
            <v>y.miya@kimura-denki.com</v>
          </cell>
          <cell r="P44" t="str">
            <v>076－275-8886</v>
          </cell>
          <cell r="Q44" t="str">
            <v>https://www.kimura-denki.com/</v>
          </cell>
          <cell r="R44" t="str">
            <v>事業拡大等による募集, 若手人材採用強化の一環</v>
          </cell>
          <cell r="S44" t="str">
            <v>良い人がいたら採用したい</v>
          </cell>
          <cell r="T44" t="str">
            <v>参加経験あり</v>
          </cell>
          <cell r="U44">
            <v>0</v>
          </cell>
          <cell r="V44" t="str">
            <v>i000495</v>
          </cell>
          <cell r="W44" t="str">
            <v>認定企業ではない</v>
          </cell>
          <cell r="X44" t="str">
            <v>産業機械の機体配線・機械組立・ハード設計・ソフト設計・電気調整・制御盤製作・機械の移設工事に携わる製造業の会社です。</v>
          </cell>
          <cell r="Y44" t="str">
            <v>機体配線・機械組立・ハード設計・ソフト設計・電気調整・制御盤製作</v>
          </cell>
          <cell r="Z44" t="str">
            <v>産業機械を工場にて製作し、求める能力に調整し、実際に使う客先(エンドユーザー)へ納品まで行う仕事です。</v>
          </cell>
          <cell r="AA44" t="str">
            <v>採用予定なし</v>
          </cell>
          <cell r="AB44" t="str">
            <v>理系</v>
          </cell>
          <cell r="AC44" t="str">
            <v>理系</v>
          </cell>
          <cell r="AD44" t="str">
            <v>理系</v>
          </cell>
          <cell r="AE44" t="str">
            <v>理系</v>
          </cell>
          <cell r="AF44" t="str">
            <v>理系</v>
          </cell>
          <cell r="AH44" t="str">
            <v>(1)2ページ目で記入した『連絡担当者』と同じです</v>
          </cell>
        </row>
        <row r="45">
          <cell r="A45" t="str">
            <v>531_44</v>
          </cell>
          <cell r="D45" t="str">
            <v>中川製紙株式会社</v>
          </cell>
          <cell r="E45" t="str">
            <v>ナカガワセイシ</v>
          </cell>
          <cell r="F45" t="str">
            <v>924-0028</v>
          </cell>
          <cell r="G45" t="str">
            <v>白山市相川新町718番地</v>
          </cell>
          <cell r="H45">
            <v>19085</v>
          </cell>
          <cell r="I45" t="str">
            <v>80名</v>
          </cell>
          <cell r="J45" t="str">
            <v>15億円</v>
          </cell>
          <cell r="K45" t="str">
            <v>本社のみ</v>
          </cell>
          <cell r="L45" t="str">
            <v>その他製造業</v>
          </cell>
          <cell r="M45" t="str">
            <v>営業部　部員</v>
          </cell>
          <cell r="N45" t="str">
            <v>桜井　俊介</v>
          </cell>
          <cell r="O45" t="str">
            <v>sakurai@nakagawa-paper.co.jp</v>
          </cell>
          <cell r="P45" t="str">
            <v>080-3044-8213</v>
          </cell>
          <cell r="Q45" t="str">
            <v>https://nakagawa-paper.co.jp/</v>
          </cell>
          <cell r="R45" t="str">
            <v>若手人材採用強化の一環, 母集団形成の一環</v>
          </cell>
          <cell r="S45" t="str">
            <v>良い人がいたら採用したい</v>
          </cell>
          <cell r="T45" t="str">
            <v>不明</v>
          </cell>
          <cell r="U45">
            <v>0</v>
          </cell>
          <cell r="V45" t="str">
            <v>i000414</v>
          </cell>
          <cell r="W45" t="str">
            <v>認定企業ではない</v>
          </cell>
          <cell r="X45" t="str">
            <v>段ボールや手提げ袋の材料となる「産業用紙」を製造・販売しています。
特種な製品を小ロット生産できる点を評価されています。</v>
          </cell>
          <cell r="Y45" t="str">
            <v>・製紙オペレーター
　原質部　抄造部のいずれかに所属し、産業用紙に製造に携わって頂きます。　</v>
          </cell>
          <cell r="Z45" t="str">
            <v>・原質部　古紙を溶かして、紙の原料を調整する
・抄造部　抄紙機を用いて、原料を巻取状の紙に仕上げる</v>
          </cell>
          <cell r="AA45" t="str">
            <v>文系, 理系</v>
          </cell>
          <cell r="AB45" t="str">
            <v>文系, 理系</v>
          </cell>
          <cell r="AC45" t="str">
            <v>文系, 理系</v>
          </cell>
          <cell r="AD45" t="str">
            <v>文系, 理系</v>
          </cell>
          <cell r="AE45" t="str">
            <v>文系, 理系</v>
          </cell>
          <cell r="AF45" t="str">
            <v>文系, 理系</v>
          </cell>
          <cell r="AH45" t="str">
            <v>(1)2ページ目で記入した『連絡担当者』と同じです</v>
          </cell>
        </row>
        <row r="46">
          <cell r="A46" t="str">
            <v>531_45</v>
          </cell>
          <cell r="B46" t="str">
            <v>○</v>
          </cell>
          <cell r="D46" t="str">
            <v>東亜電機工業株式会社</v>
          </cell>
          <cell r="E46" t="str">
            <v>トウアデンキコウギョウ</v>
          </cell>
          <cell r="F46" t="str">
            <v>921-8552</v>
          </cell>
          <cell r="G46" t="str">
            <v>石川県金沢市増泉2-18-15</v>
          </cell>
          <cell r="H46">
            <v>13547</v>
          </cell>
          <cell r="I46" t="str">
            <v>294名</v>
          </cell>
          <cell r="J46" t="str">
            <v>163億円</v>
          </cell>
          <cell r="K46" t="str">
            <v>本社、小松工場</v>
          </cell>
          <cell r="L46" t="str">
            <v>その他製造業</v>
          </cell>
          <cell r="M46" t="str">
            <v>総務部</v>
          </cell>
          <cell r="N46" t="str">
            <v>石野　沙耶</v>
          </cell>
          <cell r="O46" t="str">
            <v>ishino@toa-ele.co.jp</v>
          </cell>
          <cell r="P46" t="str">
            <v>090-9441-6764</v>
          </cell>
          <cell r="Q46" t="str">
            <v>https://www.toa-ele.co.jp/</v>
          </cell>
          <cell r="R46" t="str">
            <v>事業拡大等による募集, 若手人材採用強化の一環, 母集団形成の一環</v>
          </cell>
          <cell r="S46" t="str">
            <v>すぐにでも採用したい</v>
          </cell>
          <cell r="T46" t="str">
            <v>参加経験あり</v>
          </cell>
          <cell r="V46" t="str">
            <v>i000296</v>
          </cell>
          <cell r="W46" t="str">
            <v>認定企業ではない</v>
          </cell>
          <cell r="X46" t="str">
            <v>建設機械向けの部品を製造。主力製品のワイヤーハーネスは国内トップシェア！ 
業務用空調機の保守。皆さんの快適を支えます！</v>
          </cell>
          <cell r="Y46" t="str">
            <v>営業職、技術職</v>
          </cell>
          <cell r="Z46" t="str">
            <v>営業職：新規取引先の獲得、見積もりや提案資料を作成 
技術職：新製品の開発や工場内のロボット導入を実施</v>
          </cell>
          <cell r="AA46" t="str">
            <v>文系, 理系</v>
          </cell>
          <cell r="AB46" t="str">
            <v>文系, 理系</v>
          </cell>
          <cell r="AC46" t="str">
            <v>文系, 理系</v>
          </cell>
          <cell r="AD46" t="str">
            <v>文系, 理系</v>
          </cell>
          <cell r="AE46" t="str">
            <v>文系, 理系</v>
          </cell>
          <cell r="AF46" t="str">
            <v>採用予定なし</v>
          </cell>
          <cell r="AH46" t="str">
            <v>(1)2ページ目で記入した『連絡担当者』と同じです</v>
          </cell>
        </row>
        <row r="47">
          <cell r="A47" t="str">
            <v>531_46</v>
          </cell>
          <cell r="D47" t="str">
            <v>山金工業株式会社</v>
          </cell>
          <cell r="E47" t="str">
            <v>ヤマキンコウギョウ</v>
          </cell>
          <cell r="F47" t="str">
            <v>918-8511</v>
          </cell>
          <cell r="G47" t="str">
            <v>福井県福井市左内町4-15</v>
          </cell>
          <cell r="H47">
            <v>21373</v>
          </cell>
          <cell r="I47" t="str">
            <v>257名</v>
          </cell>
          <cell r="J47" t="str">
            <v>63億3,100万円</v>
          </cell>
          <cell r="K47" t="str">
            <v>金沢支店（野々市）</v>
          </cell>
          <cell r="L47" t="str">
            <v>その他製造業</v>
          </cell>
          <cell r="M47" t="str">
            <v>総務部総務課</v>
          </cell>
          <cell r="N47" t="str">
            <v>吉村　亜沙美</v>
          </cell>
          <cell r="O47" t="str">
            <v>asa-yoshimura@yamakin-kougyou.co.jp</v>
          </cell>
          <cell r="P47" t="str">
            <v>0776-36-2288</v>
          </cell>
          <cell r="Q47" t="str">
            <v>https://www.yamakin-kougyou.co.jp/recruit</v>
          </cell>
          <cell r="R47" t="str">
            <v>若手人材採用強化の一環, 母集団形成の一環</v>
          </cell>
          <cell r="S47" t="str">
            <v>良い人がいたら採用したい</v>
          </cell>
          <cell r="T47" t="str">
            <v>参加経験あり</v>
          </cell>
          <cell r="U47">
            <v>0</v>
          </cell>
          <cell r="V47" t="str">
            <v>i000655</v>
          </cell>
          <cell r="W47" t="str">
            <v>認定企業ではない</v>
          </cell>
          <cell r="X47" t="str">
            <v>学校間仕切（パーテーション）や福祉施設用引戸の製造および販売　等</v>
          </cell>
          <cell r="Y47" t="str">
            <v>①営業職
②施工管理職</v>
          </cell>
          <cell r="Z47" t="str">
            <v>①取扱商品（鋼製建具、軽量ドアなど）の受注活動
②取扱商品（鋼製建具、軽量ドアなど）の現場施工管理、安全管理及び外注管理</v>
          </cell>
          <cell r="AA47" t="str">
            <v>文系, 理系</v>
          </cell>
          <cell r="AB47" t="str">
            <v>文系, 理系</v>
          </cell>
          <cell r="AC47" t="str">
            <v>文系, 理系</v>
          </cell>
          <cell r="AD47" t="str">
            <v>文系, 理系</v>
          </cell>
          <cell r="AE47" t="str">
            <v>文系, 理系</v>
          </cell>
          <cell r="AF47" t="str">
            <v>採用予定なし</v>
          </cell>
          <cell r="AH47" t="str">
            <v>(1)2ページ目で記入した『連絡担当者』と同じです</v>
          </cell>
        </row>
        <row r="48">
          <cell r="A48" t="str">
            <v>531_47</v>
          </cell>
          <cell r="B48" t="str">
            <v>○</v>
          </cell>
          <cell r="D48" t="str">
            <v>株式会社メタルエンジニア</v>
          </cell>
          <cell r="E48" t="str">
            <v>メタルエンジニア</v>
          </cell>
          <cell r="F48" t="str">
            <v>924-0066</v>
          </cell>
          <cell r="G48" t="str">
            <v>白山市上小川町800-11</v>
          </cell>
          <cell r="H48">
            <v>31260</v>
          </cell>
          <cell r="I48" t="str">
            <v>72名</v>
          </cell>
          <cell r="J48" t="str">
            <v>10億円</v>
          </cell>
          <cell r="K48" t="str">
            <v>本社のみ</v>
          </cell>
          <cell r="L48" t="str">
            <v>その他製造業</v>
          </cell>
          <cell r="M48" t="str">
            <v>営業課</v>
          </cell>
          <cell r="N48" t="str">
            <v>徳木　麻紀</v>
          </cell>
          <cell r="O48" t="str">
            <v>saiyou-me@metal-engineer.co.jp</v>
          </cell>
          <cell r="P48" t="str">
            <v>076-214-7211</v>
          </cell>
          <cell r="Q48" t="str">
            <v>http://www.metal-engineer.co.jp/</v>
          </cell>
          <cell r="R48" t="str">
            <v>若手人材採用強化の一環</v>
          </cell>
          <cell r="S48" t="str">
            <v>良い人がいたら採用したい</v>
          </cell>
          <cell r="T48" t="str">
            <v>参加経験あり</v>
          </cell>
          <cell r="U48">
            <v>0</v>
          </cell>
          <cell r="V48" t="str">
            <v>i000645</v>
          </cell>
          <cell r="W48" t="str">
            <v>認定企業ではない</v>
          </cell>
          <cell r="X48" t="str">
            <v>プレス加工・金型設計製作・板金加工などによる機械部品の製作</v>
          </cell>
          <cell r="Y48" t="str">
            <v>製造職
生産管理部門での事務職</v>
          </cell>
          <cell r="Z48" t="str">
            <v>各種板金機械オペレーター、溶接、プレス加工
受発注管理、納期管理、出荷・発送作業(軽作業)、電話対応、顧客対応あり</v>
          </cell>
          <cell r="AA48" t="str">
            <v>採用予定なし</v>
          </cell>
          <cell r="AB48" t="str">
            <v>文系, 理系</v>
          </cell>
          <cell r="AC48" t="str">
            <v>文系, 理系</v>
          </cell>
          <cell r="AD48" t="str">
            <v>文系, 理系</v>
          </cell>
          <cell r="AE48" t="str">
            <v>文系, 理系</v>
          </cell>
          <cell r="AF48" t="str">
            <v>採用予定なし</v>
          </cell>
          <cell r="AH48" t="str">
            <v>(1)2ページ目で記入した『連絡担当者』と同じです</v>
          </cell>
        </row>
        <row r="49">
          <cell r="A49" t="str">
            <v>531_48</v>
          </cell>
          <cell r="D49" t="str">
            <v>ジェイ・バス株式会社</v>
          </cell>
          <cell r="E49" t="str">
            <v>ジェイバス</v>
          </cell>
          <cell r="F49" t="str">
            <v>923-8575</v>
          </cell>
          <cell r="G49" t="str">
            <v>小松市串町工業団地30番地</v>
          </cell>
          <cell r="H49">
            <v>37530</v>
          </cell>
          <cell r="I49" t="str">
            <v>1641名</v>
          </cell>
          <cell r="J49" t="str">
            <v>567億円</v>
          </cell>
          <cell r="K49" t="str">
            <v>本社・小松工場のみ</v>
          </cell>
          <cell r="L49" t="str">
            <v>その他製造業</v>
          </cell>
          <cell r="M49" t="str">
            <v>総務部　企画・渉外グループ</v>
          </cell>
          <cell r="N49" t="str">
            <v>藤﨑　英理子</v>
          </cell>
          <cell r="O49" t="str">
            <v>e.fujisaki@jbus.co.jp</v>
          </cell>
          <cell r="P49" t="str">
            <v>0761-44-8610</v>
          </cell>
          <cell r="Q49" t="str">
            <v>https://www.jbus.co.jp/</v>
          </cell>
          <cell r="R49" t="str">
            <v>若手人材採用強化の一環, 母集団形成の一環</v>
          </cell>
          <cell r="S49" t="str">
            <v>良い人がいたら採用したい</v>
          </cell>
          <cell r="T49" t="str">
            <v>参加経験あり</v>
          </cell>
          <cell r="U49">
            <v>1</v>
          </cell>
          <cell r="V49" t="str">
            <v>i000040</v>
          </cell>
          <cell r="W49" t="str">
            <v>認定企業ではない</v>
          </cell>
          <cell r="X49" t="str">
            <v>日野自動車・いすゞ自動車向けバスの製造、バスボデーの設計・開発・デザインなど</v>
          </cell>
          <cell r="Y49" t="str">
            <v>技術職（設計・技術）、事務職</v>
          </cell>
          <cell r="Z49" t="str">
            <v>設計職：バスボデーの設計・開発など
技術職：バス生産設備の構築など
事務職：情報システム、生産管理など</v>
          </cell>
          <cell r="AA49" t="str">
            <v>文系, 理系</v>
          </cell>
          <cell r="AB49" t="str">
            <v>文系, 理系</v>
          </cell>
          <cell r="AC49" t="str">
            <v>文系, 理系</v>
          </cell>
          <cell r="AD49" t="str">
            <v>文系, 理系</v>
          </cell>
          <cell r="AE49" t="str">
            <v>文系, 理系</v>
          </cell>
          <cell r="AF49" t="str">
            <v>文系, 理系</v>
          </cell>
          <cell r="AH49" t="str">
            <v>(2)『連絡担当者』とは別の連絡先を掲載します</v>
          </cell>
          <cell r="AI49" t="str">
            <v>総務部　企画・渉外グループ</v>
          </cell>
          <cell r="AJ49" t="str">
            <v>米永　</v>
          </cell>
          <cell r="AK49" t="str">
            <v>k.saiyo@jbus.co.jp</v>
          </cell>
          <cell r="AL49" t="str">
            <v>0761-44-8610</v>
          </cell>
        </row>
        <row r="50">
          <cell r="A50" t="str">
            <v>531_49</v>
          </cell>
          <cell r="B50" t="str">
            <v>○</v>
          </cell>
          <cell r="D50" t="str">
            <v>小松ウオール工業株式会社</v>
          </cell>
          <cell r="E50" t="str">
            <v>コマツウオール</v>
          </cell>
          <cell r="F50" t="str">
            <v>923-8643</v>
          </cell>
          <cell r="G50" t="str">
            <v>石川県小松市工業団地1-72</v>
          </cell>
          <cell r="H50">
            <v>24859</v>
          </cell>
          <cell r="I50">
            <v>1353</v>
          </cell>
          <cell r="J50" t="str">
            <v>435億円</v>
          </cell>
          <cell r="K50" t="str">
            <v>本社、第一工場、第二工場、第三工場、加賀工場</v>
          </cell>
          <cell r="L50" t="str">
            <v>その他製造業</v>
          </cell>
          <cell r="M50" t="str">
            <v>人事部</v>
          </cell>
          <cell r="N50" t="str">
            <v>森田　勇輝</v>
          </cell>
          <cell r="O50" t="str">
            <v>saiyo-jinji@komatsuwall.co.jp</v>
          </cell>
          <cell r="P50" t="str">
            <v>0761-21-3505</v>
          </cell>
          <cell r="Q50" t="str">
            <v>https://www.komatsuwall.co.jp</v>
          </cell>
          <cell r="R50" t="str">
            <v>若手人材採用強化の一環, 母集団形成の一環</v>
          </cell>
          <cell r="S50" t="str">
            <v>良い人がいたら採用したい</v>
          </cell>
          <cell r="T50" t="str">
            <v>初参加</v>
          </cell>
          <cell r="U50" t="str">
            <v>不明</v>
          </cell>
          <cell r="V50" t="str">
            <v>i000099</v>
          </cell>
          <cell r="W50" t="str">
            <v>認定企業ではない</v>
          </cell>
          <cell r="X50" t="str">
            <v>間仕切り製品の設計、販売、製造、施工</v>
          </cell>
          <cell r="Y50" t="str">
            <v>営業系、拠点設計・工務系、設計・製品開発系、生産技術系、情報システム系、管理系</v>
          </cell>
          <cell r="Z50" t="str">
            <v>建物の空間を仕切る間仕切（パーティションやトイレブースなど）製品の設計・製造・販売・施工に関わる業務</v>
          </cell>
          <cell r="AA50" t="str">
            <v>文系, 理系</v>
          </cell>
          <cell r="AB50" t="str">
            <v>文系, 理系</v>
          </cell>
          <cell r="AC50" t="str">
            <v>文系, 理系</v>
          </cell>
          <cell r="AD50" t="str">
            <v>文系, 理系</v>
          </cell>
          <cell r="AE50" t="str">
            <v>文系, 理系</v>
          </cell>
          <cell r="AF50" t="str">
            <v>文系, 理系</v>
          </cell>
          <cell r="AH50" t="str">
            <v>(1)2ページ目で記入した『連絡担当者』と同じです</v>
          </cell>
        </row>
        <row r="51">
          <cell r="A51" t="str">
            <v>531_50</v>
          </cell>
          <cell r="D51" t="str">
            <v>株式会社オンワード技研</v>
          </cell>
          <cell r="E51" t="str">
            <v>オンワードギケン</v>
          </cell>
          <cell r="F51" t="str">
            <v>929-0112</v>
          </cell>
          <cell r="G51" t="str">
            <v>石川県能美市福島町ほ106番地</v>
          </cell>
          <cell r="H51">
            <v>31503</v>
          </cell>
          <cell r="I51" t="str">
            <v>106名</v>
          </cell>
          <cell r="J51" t="str">
            <v>11億円</v>
          </cell>
          <cell r="L51" t="str">
            <v>その他製造業</v>
          </cell>
          <cell r="M51" t="str">
            <v>総務経理部</v>
          </cell>
          <cell r="N51" t="str">
            <v>田高　寛士</v>
          </cell>
          <cell r="O51" t="str">
            <v>h-tantaka@onwardgiken.jp</v>
          </cell>
          <cell r="P51" t="str">
            <v>0761-55-0466</v>
          </cell>
          <cell r="Q51" t="str">
            <v>https://www.onwardgiken.jp/</v>
          </cell>
          <cell r="R51" t="str">
            <v>若手人材採用強化の一環, 情報発信</v>
          </cell>
          <cell r="S51" t="str">
            <v>良い人がいたら採用したい</v>
          </cell>
          <cell r="T51" t="str">
            <v>参加経験あり</v>
          </cell>
          <cell r="U51">
            <v>0</v>
          </cell>
          <cell r="V51" t="str">
            <v>i000232</v>
          </cell>
          <cell r="W51" t="str">
            <v>認定企業ではない</v>
          </cell>
          <cell r="X51" t="str">
            <v>PVDコーティング受託加工 ・各DLC膜、各セラミック膜 ・表面処理サービス、工具研削サービス</v>
          </cell>
          <cell r="Y51" t="str">
            <v>【製造職】
【技術研究開発職】
【営業職】
【営業事務職】</v>
          </cell>
          <cell r="Z51" t="str">
            <v>「ミクロン単位の精密加工と特殊コーティング技術で、最先端のものづくりを支える。」</v>
          </cell>
          <cell r="AA51" t="str">
            <v>文系, 理系</v>
          </cell>
          <cell r="AB51" t="str">
            <v>文系, 理系</v>
          </cell>
          <cell r="AC51" t="str">
            <v>文系, 理系</v>
          </cell>
          <cell r="AD51" t="str">
            <v>文系, 理系</v>
          </cell>
          <cell r="AE51" t="str">
            <v>文系, 理系</v>
          </cell>
          <cell r="AF51" t="str">
            <v>採用予定なし</v>
          </cell>
          <cell r="AH51" t="str">
            <v>(1)2ページ目で記入した『連絡担当者』と同じです</v>
          </cell>
        </row>
        <row r="52">
          <cell r="A52" t="str">
            <v>531_51</v>
          </cell>
          <cell r="D52" t="str">
            <v>山一精工株式会社</v>
          </cell>
          <cell r="E52" t="str">
            <v>ヤマイチセイコウ</v>
          </cell>
          <cell r="F52" t="str">
            <v>920-8203</v>
          </cell>
          <cell r="G52" t="str">
            <v>金沢市鞍月5丁目177番地 AUBE Ⅱ 3階</v>
          </cell>
          <cell r="H52">
            <v>28072</v>
          </cell>
          <cell r="I52" t="str">
            <v>300名</v>
          </cell>
          <cell r="J52" t="str">
            <v>75億円</v>
          </cell>
          <cell r="K52" t="str">
            <v>白山工場</v>
          </cell>
          <cell r="L52" t="str">
            <v>その他製造業</v>
          </cell>
          <cell r="M52" t="str">
            <v>グローバル事業管理部　主任</v>
          </cell>
          <cell r="N52" t="str">
            <v>片岡　亮</v>
          </cell>
          <cell r="O52" t="str">
            <v>kataoka@yama-s.co.jp</v>
          </cell>
          <cell r="P52" t="str">
            <v>076-274-0390</v>
          </cell>
          <cell r="Q52" t="str">
            <v>https://www.yama-s.co.jp/</v>
          </cell>
          <cell r="R52" t="str">
            <v>若手人材採用強化の一環</v>
          </cell>
          <cell r="S52" t="str">
            <v>すぐにでも採用したい</v>
          </cell>
          <cell r="T52" t="str">
            <v>初参加</v>
          </cell>
          <cell r="U52">
            <v>2</v>
          </cell>
          <cell r="V52" t="str">
            <v>i000532</v>
          </cell>
          <cell r="W52" t="str">
            <v>認定企業ではない</v>
          </cell>
          <cell r="X52" t="str">
            <v>精密プラスチック成形用金型の設計製造及び精密プラスチック成形品の製造</v>
          </cell>
          <cell r="Y52" t="str">
            <v>製造職（求人票は申込済み）</v>
          </cell>
          <cell r="Z52" t="str">
            <v>精密プラスチック成形品関連の業務（金型製造、成形オペレーター、メンテナンス、品質管理、生産管理）</v>
          </cell>
          <cell r="AA52" t="str">
            <v>文系, 理系</v>
          </cell>
          <cell r="AB52" t="str">
            <v>文系, 理系</v>
          </cell>
          <cell r="AC52" t="str">
            <v>文系, 理系</v>
          </cell>
          <cell r="AD52" t="str">
            <v>文系, 理系</v>
          </cell>
          <cell r="AE52" t="str">
            <v>文系, 理系</v>
          </cell>
          <cell r="AF52" t="str">
            <v>文系, 理系</v>
          </cell>
          <cell r="AG52" t="str">
            <v>外国人（留学生）の訪問を歓迎しております</v>
          </cell>
          <cell r="AH52" t="str">
            <v>(1)2ページ目で記入した『連絡担当者』と同じです</v>
          </cell>
        </row>
        <row r="53">
          <cell r="A53" t="str">
            <v>531_52</v>
          </cell>
          <cell r="D53" t="str">
            <v>株式会社中川鉄工所</v>
          </cell>
          <cell r="E53" t="str">
            <v>ナカガワテッコウショ</v>
          </cell>
          <cell r="F53" t="str">
            <v>924-0007</v>
          </cell>
          <cell r="G53" t="str">
            <v>白山市倉部町2024</v>
          </cell>
          <cell r="H53">
            <v>30103</v>
          </cell>
          <cell r="I53" t="str">
            <v>24名</v>
          </cell>
          <cell r="J53" t="str">
            <v>3億6000万円</v>
          </cell>
          <cell r="K53" t="str">
            <v>本社のみ</v>
          </cell>
          <cell r="L53" t="str">
            <v>その他製造業</v>
          </cell>
          <cell r="M53" t="str">
            <v>総務</v>
          </cell>
          <cell r="N53" t="str">
            <v>深田　和秀</v>
          </cell>
          <cell r="O53" t="str">
            <v>soumu@nakagawa-t.com</v>
          </cell>
          <cell r="P53" t="str">
            <v>076-276-0711</v>
          </cell>
          <cell r="Q53" t="str">
            <v>https://www.nakagawa-t.com</v>
          </cell>
          <cell r="R53" t="str">
            <v>欠員の補充, 若手人材採用強化の一環</v>
          </cell>
          <cell r="S53" t="str">
            <v>すぐにでも採用したい</v>
          </cell>
          <cell r="T53" t="str">
            <v>初参加</v>
          </cell>
          <cell r="U53">
            <v>0</v>
          </cell>
          <cell r="V53" t="str">
            <v>i000879</v>
          </cell>
          <cell r="W53" t="str">
            <v>認定企業ではない</v>
          </cell>
          <cell r="X53" t="str">
            <v>さまざまな分野で必要とされる最長14メートルになる長くて大きな金属部品を製作しています。</v>
          </cell>
          <cell r="Y53" t="str">
            <v>機械加工／営業／品質管理／設計開発</v>
          </cell>
          <cell r="Z53" t="str">
            <v>機械加工：旋盤・マシニング加工
営業：受注業務、取引先対応
品質管理：最終検査、受入検査
設計開発：治工具設計、技術開発</v>
          </cell>
          <cell r="AA53" t="str">
            <v>採用予定なし</v>
          </cell>
          <cell r="AB53" t="str">
            <v>文系, 理系</v>
          </cell>
          <cell r="AC53" t="str">
            <v>文系, 理系</v>
          </cell>
          <cell r="AD53" t="str">
            <v>文系, 理系</v>
          </cell>
          <cell r="AE53" t="str">
            <v>文系, 理系</v>
          </cell>
          <cell r="AF53" t="str">
            <v>文系, 理系</v>
          </cell>
          <cell r="AG53" t="str">
            <v>外国人（留学生）の訪問を歓迎しております</v>
          </cell>
          <cell r="AH53" t="str">
            <v>(1)2ページ目で記入した『連絡担当者』と同じです</v>
          </cell>
        </row>
        <row r="54">
          <cell r="A54" t="str">
            <v>531_53</v>
          </cell>
          <cell r="D54" t="str">
            <v>林ベニヤ産業株式会社七尾工場</v>
          </cell>
          <cell r="E54" t="str">
            <v>ハヤシベニヤサンギョウ　ナナオコウジョウ</v>
          </cell>
          <cell r="F54" t="str">
            <v>541-0041</v>
          </cell>
          <cell r="G54" t="str">
            <v>大阪市中央区北浜4-8-4</v>
          </cell>
          <cell r="H54">
            <v>22007</v>
          </cell>
          <cell r="I54">
            <v>363</v>
          </cell>
          <cell r="J54" t="str">
            <v>252億円</v>
          </cell>
          <cell r="K54" t="str">
            <v>七尾工場</v>
          </cell>
          <cell r="L54" t="str">
            <v>その他製造業</v>
          </cell>
          <cell r="M54" t="str">
            <v>総務部　課長代理</v>
          </cell>
          <cell r="N54" t="str">
            <v>宮崎</v>
          </cell>
          <cell r="O54" t="str">
            <v>miyazaki@hayashi-hys.co.jp</v>
          </cell>
          <cell r="P54" t="str">
            <v>0767-52-4376</v>
          </cell>
          <cell r="Q54" t="str">
            <v>http://www.hayashi-hys.co.jp/</v>
          </cell>
          <cell r="R54" t="str">
            <v>欠員の補充, 若手人材採用強化の一環</v>
          </cell>
          <cell r="S54" t="str">
            <v>すぐにでも採用したい</v>
          </cell>
          <cell r="T54" t="str">
            <v>参加経験あり</v>
          </cell>
          <cell r="U54" t="str">
            <v>0人</v>
          </cell>
          <cell r="V54" t="str">
            <v>i000711</v>
          </cell>
          <cell r="W54" t="str">
            <v>認定企業ではない</v>
          </cell>
          <cell r="X54" t="str">
            <v>針葉樹合板を製造･販売するﾒｰｶｰ。住宅ﾒｰｶｰ各社に受け入れられ、直販体制を確立。</v>
          </cell>
          <cell r="Y54" t="str">
            <v>生産工程管理　生産設備ﾒﾝﾃﾅﾝｽ(電気系）経理事務</v>
          </cell>
          <cell r="Z54" t="str">
            <v>工場の設備・工程・品質管理他</v>
          </cell>
          <cell r="AA54" t="str">
            <v>文系, 理系</v>
          </cell>
          <cell r="AB54" t="str">
            <v>文系, 理系</v>
          </cell>
          <cell r="AC54" t="str">
            <v>文系, 理系</v>
          </cell>
          <cell r="AD54" t="str">
            <v>文系, 理系</v>
          </cell>
          <cell r="AE54" t="str">
            <v>文系, 理系</v>
          </cell>
          <cell r="AF54" t="str">
            <v>文系, 理系</v>
          </cell>
          <cell r="AH54" t="str">
            <v>(1)2ページ目で記入した『連絡担当者』と同じです</v>
          </cell>
        </row>
        <row r="55">
          <cell r="A55" t="str">
            <v>531_54</v>
          </cell>
          <cell r="D55" t="str">
            <v>高山リード株式会社</v>
          </cell>
          <cell r="E55" t="str">
            <v>タカヤマリード</v>
          </cell>
          <cell r="F55" t="str">
            <v>920-0806</v>
          </cell>
          <cell r="G55" t="str">
            <v>金沢市神宮寺2-27-20</v>
          </cell>
          <cell r="H55">
            <v>5570</v>
          </cell>
          <cell r="I55">
            <v>86</v>
          </cell>
          <cell r="J55">
            <v>15.6</v>
          </cell>
          <cell r="K55" t="str">
            <v>良川工場</v>
          </cell>
          <cell r="L55" t="str">
            <v>その他製造業</v>
          </cell>
          <cell r="M55" t="str">
            <v>総務部　採用担当</v>
          </cell>
          <cell r="N55" t="str">
            <v>藤岡　寿文</v>
          </cell>
          <cell r="O55" t="str">
            <v>saiyou@takayamareed.co.jp</v>
          </cell>
          <cell r="P55" t="str">
            <v>076-252-2266</v>
          </cell>
          <cell r="Q55" t="str">
            <v>https://www.takayamareed.co.jp/</v>
          </cell>
          <cell r="R55" t="str">
            <v>事業拡大等による募集, 若手人材採用強化の一環</v>
          </cell>
          <cell r="S55" t="str">
            <v>すぐにでも採用したい</v>
          </cell>
          <cell r="T55" t="str">
            <v>参加経験あり</v>
          </cell>
          <cell r="U55">
            <v>1</v>
          </cell>
          <cell r="V55" t="str">
            <v>i000310</v>
          </cell>
          <cell r="W55" t="str">
            <v>認定企業ではない</v>
          </cell>
          <cell r="X55" t="str">
            <v>織物を織る際に必ず使われるリード（世界トップシェア）や関連機器の開発・製造・販売・メンテナンス</v>
          </cell>
          <cell r="Y55" t="str">
            <v>〇本社（金沢市）勤務：技術職
〇良川工場（中能登町）勤務：技術職・製造職</v>
          </cell>
          <cell r="Z55" t="str">
            <v>技術職：製品の設計開発改良・社内システムの管理開発 
製造職：リードの製造・検査・生産管理等</v>
          </cell>
          <cell r="AA55" t="str">
            <v>理系</v>
          </cell>
          <cell r="AB55" t="str">
            <v>文系, 理系</v>
          </cell>
          <cell r="AC55" t="str">
            <v>文系, 理系</v>
          </cell>
          <cell r="AD55" t="str">
            <v>文系, 理系</v>
          </cell>
          <cell r="AE55" t="str">
            <v>文系, 理系</v>
          </cell>
          <cell r="AF55" t="str">
            <v>文系, 理系</v>
          </cell>
          <cell r="AH55" t="str">
            <v>(1)2ページ目で記入した『連絡担当者』と同じです</v>
          </cell>
          <cell r="AM55" t="str">
            <v>076-248-3730</v>
          </cell>
        </row>
        <row r="56">
          <cell r="A56" t="str">
            <v>531_55</v>
          </cell>
          <cell r="D56" t="str">
            <v>サクラパックス株式会社</v>
          </cell>
          <cell r="E56" t="str">
            <v>サクラパックス</v>
          </cell>
          <cell r="F56" t="str">
            <v>930-0106</v>
          </cell>
          <cell r="G56" t="str">
            <v>富山県富山市高木3000</v>
          </cell>
          <cell r="H56">
            <v>17307</v>
          </cell>
          <cell r="I56">
            <v>324</v>
          </cell>
          <cell r="J56" t="str">
            <v>108億</v>
          </cell>
          <cell r="K56" t="str">
            <v>石川本部</v>
          </cell>
          <cell r="L56" t="str">
            <v>その他製造業</v>
          </cell>
          <cell r="M56" t="str">
            <v>石川本部　総務部　総務部長</v>
          </cell>
          <cell r="N56" t="str">
            <v>新谷　和人</v>
          </cell>
          <cell r="O56" t="str">
            <v>k-shintani@sakura-paxx.co.jp</v>
          </cell>
          <cell r="P56" t="str">
            <v>076-276-5211</v>
          </cell>
          <cell r="Q56" t="str">
            <v>https://www.sakura-paxx.co.jp/</v>
          </cell>
          <cell r="R56" t="str">
            <v>欠員の補充, 若手人材採用強化の一環, 既卒者、転職希望者などの若者を正社員として採用を検討</v>
          </cell>
          <cell r="S56" t="str">
            <v>すぐにでも採用したい</v>
          </cell>
          <cell r="T56" t="str">
            <v>初参加</v>
          </cell>
          <cell r="U56">
            <v>0</v>
          </cell>
          <cell r="W56" t="str">
            <v>認定企業ではない</v>
          </cell>
          <cell r="X56" t="str">
            <v>段ボールのシート、ケースの製造を中心に、プラスチック段ボール、印刷紙器、各種包装資材の企画設計、販売を行っています。</v>
          </cell>
          <cell r="Y56" t="str">
            <v>段ボールシート・ケースの製造工程の業務
勤務地　白山市</v>
          </cell>
          <cell r="Z56" t="str">
            <v>製造工程の業務
・段ボールシート、ケースを製造・加工する各種機械のオペレーション
・段ボールケースの組立や検査　等</v>
          </cell>
          <cell r="AA56" t="str">
            <v>採用予定なし</v>
          </cell>
          <cell r="AB56" t="str">
            <v>採用予定なし</v>
          </cell>
          <cell r="AC56" t="str">
            <v>文系, 理系</v>
          </cell>
          <cell r="AD56" t="str">
            <v>文系, 理系</v>
          </cell>
          <cell r="AE56" t="str">
            <v>文系, 理系</v>
          </cell>
          <cell r="AF56" t="str">
            <v>文系, 理系</v>
          </cell>
          <cell r="AH56" t="str">
            <v>(1)2ページ目で記入した『連絡担当者』と同じです</v>
          </cell>
        </row>
        <row r="57">
          <cell r="A57" t="str">
            <v>531_56</v>
          </cell>
          <cell r="D57" t="str">
            <v>株式会社システム創造研究所</v>
          </cell>
          <cell r="E57" t="str">
            <v>システムソウゾウケンキュウジョ</v>
          </cell>
          <cell r="F57" t="str">
            <v>921-8016</v>
          </cell>
          <cell r="G57" t="str">
            <v>金沢市東力町ニ257番地2</v>
          </cell>
          <cell r="H57">
            <v>40787</v>
          </cell>
          <cell r="I57">
            <v>18</v>
          </cell>
          <cell r="J57" t="str">
            <v>1.1億円</v>
          </cell>
          <cell r="K57" t="str">
            <v>本社のみ</v>
          </cell>
          <cell r="L57" t="str">
            <v>情報サービス業</v>
          </cell>
          <cell r="M57" t="str">
            <v>北陸事業部　取締役</v>
          </cell>
          <cell r="N57" t="str">
            <v>森田　健一</v>
          </cell>
          <cell r="O57" t="str">
            <v>k.morita@systemsoken.com</v>
          </cell>
          <cell r="P57" t="str">
            <v>076-259-0277</v>
          </cell>
          <cell r="Q57" t="str">
            <v>https://www.systemsoken.com/</v>
          </cell>
          <cell r="R57" t="str">
            <v>事業拡大等による募集, 若手人材採用強化の一環, 母集団形成の一環</v>
          </cell>
          <cell r="S57" t="str">
            <v>良い人がいたら採用したい</v>
          </cell>
          <cell r="T57" t="str">
            <v>参加経験あり</v>
          </cell>
          <cell r="U57">
            <v>1</v>
          </cell>
          <cell r="V57" t="str">
            <v>i000685</v>
          </cell>
          <cell r="W57" t="str">
            <v>認定企業ではない</v>
          </cell>
          <cell r="X57" t="str">
            <v>ソフトウェア受託開発、システムインテグレーション、システムコンサルティング</v>
          </cell>
          <cell r="Y57" t="str">
            <v>システムエンジニア、プログラマー</v>
          </cell>
          <cell r="Z57" t="str">
            <v>コンピュータシステムにおけるソフトウェアの設計・開発、 システムコンサルティング、 システム構築・導入</v>
          </cell>
          <cell r="AA57" t="str">
            <v>理系</v>
          </cell>
          <cell r="AB57" t="str">
            <v>文系, 理系</v>
          </cell>
          <cell r="AC57" t="str">
            <v>理系</v>
          </cell>
          <cell r="AD57" t="str">
            <v>理系</v>
          </cell>
          <cell r="AE57" t="str">
            <v>理系</v>
          </cell>
          <cell r="AF57" t="str">
            <v>文系, 理系</v>
          </cell>
          <cell r="AH57" t="str">
            <v>(2)『連絡担当者』とは別の連絡先を掲載します</v>
          </cell>
          <cell r="AI57" t="str">
            <v>北陸事業部　人事担当</v>
          </cell>
          <cell r="AJ57" t="str">
            <v>森田　健一</v>
          </cell>
          <cell r="AK57" t="str">
            <v>info@systemsoken.com</v>
          </cell>
          <cell r="AL57" t="str">
            <v>076-259-0277</v>
          </cell>
          <cell r="AM57" t="str">
            <v>076-205-0443</v>
          </cell>
        </row>
        <row r="58">
          <cell r="A58" t="str">
            <v>531_57</v>
          </cell>
          <cell r="D58" t="str">
            <v>株式会社ナレッジ２１</v>
          </cell>
          <cell r="E58" t="str">
            <v>ナレッジニジュウイチ</v>
          </cell>
          <cell r="F58" t="str">
            <v>920-0003</v>
          </cell>
          <cell r="G58" t="str">
            <v>金沢市疋田2丁目187番地</v>
          </cell>
          <cell r="H58">
            <v>37460</v>
          </cell>
          <cell r="I58" t="str">
            <v>34名</v>
          </cell>
          <cell r="J58" t="str">
            <v>2.1億円</v>
          </cell>
          <cell r="K58" t="str">
            <v>本社、開発室</v>
          </cell>
          <cell r="L58" t="str">
            <v>情報サービス業</v>
          </cell>
          <cell r="M58" t="str">
            <v>管理部　取締役事業部長</v>
          </cell>
          <cell r="N58" t="str">
            <v>西川　学</v>
          </cell>
          <cell r="O58" t="str">
            <v>recruit@knowledge21.jp</v>
          </cell>
          <cell r="P58" t="str">
            <v>076-252-2173</v>
          </cell>
          <cell r="Q58" t="str">
            <v>https://www.knowledge21.jp/</v>
          </cell>
          <cell r="R58" t="str">
            <v>事業拡大等による募集, 若手人材採用強化の一環</v>
          </cell>
          <cell r="S58" t="str">
            <v>良い人がいたら採用したい</v>
          </cell>
          <cell r="T58" t="str">
            <v>参加経験あり</v>
          </cell>
          <cell r="U58">
            <v>0</v>
          </cell>
          <cell r="V58" t="str">
            <v>i000362</v>
          </cell>
          <cell r="W58" t="str">
            <v>認定企業ではない</v>
          </cell>
          <cell r="X58" t="str">
            <v>ソフトウェアの設計・開発</v>
          </cell>
          <cell r="Y58" t="str">
            <v>システムエンジニア・プログラマー</v>
          </cell>
          <cell r="Z58" t="str">
            <v>ソフトウェアの企画・設計・開発・サポート</v>
          </cell>
          <cell r="AA58" t="str">
            <v>文系, 理系</v>
          </cell>
          <cell r="AB58" t="str">
            <v>文系, 理系</v>
          </cell>
          <cell r="AC58" t="str">
            <v>文系, 理系</v>
          </cell>
          <cell r="AD58" t="str">
            <v>文系, 理系</v>
          </cell>
          <cell r="AE58" t="str">
            <v>理系</v>
          </cell>
          <cell r="AF58" t="str">
            <v>文系, 理系</v>
          </cell>
          <cell r="AH58" t="str">
            <v>(1)2ページ目で記入した『連絡担当者』と同じです</v>
          </cell>
        </row>
        <row r="59">
          <cell r="A59" t="str">
            <v>531_58</v>
          </cell>
          <cell r="D59" t="str">
            <v>株式会社ジェイ・エス・エス</v>
          </cell>
          <cell r="E59" t="str">
            <v>ジェイエスエス</v>
          </cell>
          <cell r="F59" t="str">
            <v>920-0058</v>
          </cell>
          <cell r="G59" t="str">
            <v>金沢市示野中町2-115</v>
          </cell>
          <cell r="H59">
            <v>29372</v>
          </cell>
          <cell r="I59" t="str">
            <v>200名</v>
          </cell>
          <cell r="J59" t="str">
            <v>30億円</v>
          </cell>
          <cell r="K59" t="str">
            <v>金沢本社、白山アウトソーシングセンター</v>
          </cell>
          <cell r="L59" t="str">
            <v>情報サービス業</v>
          </cell>
          <cell r="M59" t="str">
            <v>企画課　主任</v>
          </cell>
          <cell r="N59" t="str">
            <v>岡田　真紀子</v>
          </cell>
          <cell r="O59" t="str">
            <v>okada@jss-grp.co.jp</v>
          </cell>
          <cell r="P59" t="str">
            <v>076-223-7361</v>
          </cell>
          <cell r="Q59" t="str">
            <v>https://www.jss-grp.co.jp</v>
          </cell>
          <cell r="R59" t="str">
            <v>若手人材採用強化の一環, 母集団形成の一環</v>
          </cell>
          <cell r="S59" t="str">
            <v>良い人がいたら採用したい</v>
          </cell>
          <cell r="T59" t="str">
            <v>参加経験あり</v>
          </cell>
          <cell r="U59">
            <v>0</v>
          </cell>
          <cell r="V59" t="str">
            <v>i000146</v>
          </cell>
          <cell r="W59" t="str">
            <v>認定企業ではない</v>
          </cell>
          <cell r="X59" t="str">
            <v>ソフトウェア開発・ソリューションサービス・データセンター</v>
          </cell>
          <cell r="Y59" t="str">
            <v>システムエンジニア・プラグラマー</v>
          </cell>
          <cell r="Z59" t="str">
            <v>企業向け業務システムの設計、開発、導入サポート</v>
          </cell>
          <cell r="AA59" t="str">
            <v>文系, 理系</v>
          </cell>
          <cell r="AB59" t="str">
            <v>文系, 理系</v>
          </cell>
          <cell r="AC59" t="str">
            <v>採用予定なし</v>
          </cell>
          <cell r="AD59" t="str">
            <v>採用予定なし</v>
          </cell>
          <cell r="AE59" t="str">
            <v>採用予定なし</v>
          </cell>
          <cell r="AF59" t="str">
            <v>文系, 理系</v>
          </cell>
          <cell r="AH59" t="str">
            <v>(2)『連絡担当者』とは別の連絡先を掲載します</v>
          </cell>
          <cell r="AI59" t="str">
            <v>企画課</v>
          </cell>
          <cell r="AJ59" t="str">
            <v>岡田　真紀子</v>
          </cell>
          <cell r="AK59" t="str">
            <v>soumu@jss-grp.co.jp</v>
          </cell>
          <cell r="AL59" t="str">
            <v>076-223-7361</v>
          </cell>
        </row>
        <row r="60">
          <cell r="A60" t="str">
            <v>531_59</v>
          </cell>
          <cell r="D60" t="str">
            <v>アーク引越センター北陸株式会社</v>
          </cell>
          <cell r="E60" t="str">
            <v>アークヒッコシセンターホクリク</v>
          </cell>
          <cell r="F60" t="str">
            <v>921-8001</v>
          </cell>
          <cell r="G60" t="str">
            <v>金沢市高畠3-237</v>
          </cell>
          <cell r="H60">
            <v>31822</v>
          </cell>
          <cell r="I60">
            <v>82</v>
          </cell>
          <cell r="J60" t="str">
            <v>9億</v>
          </cell>
          <cell r="L60" t="str">
            <v>運輸・通信業</v>
          </cell>
          <cell r="M60" t="str">
            <v>執行役員　採用担当</v>
          </cell>
          <cell r="N60" t="str">
            <v>青山　基</v>
          </cell>
          <cell r="O60" t="str">
            <v>aoyama0003@nsknet.or.jp</v>
          </cell>
          <cell r="P60" t="str">
            <v>076-291-0003</v>
          </cell>
          <cell r="Q60" t="str">
            <v>http://www.0003.co.jp</v>
          </cell>
          <cell r="R60" t="str">
            <v>事業拡大等による募集, 若手人材採用強化の一環</v>
          </cell>
          <cell r="S60" t="str">
            <v>すぐにでも採用したい</v>
          </cell>
          <cell r="T60" t="str">
            <v>参加経験あり</v>
          </cell>
          <cell r="U60">
            <v>0</v>
          </cell>
          <cell r="V60" t="str">
            <v>i000857</v>
          </cell>
          <cell r="W60" t="str">
            <v>認定企業ではない</v>
          </cell>
          <cell r="X60" t="str">
            <v>引越に関わるサービスの提供</v>
          </cell>
          <cell r="Y60" t="str">
            <v>営業職（引越プランナー・法人営業）
業務職</v>
          </cell>
          <cell r="Z60" t="str">
            <v>北陸生まれ、北陸育ちの引越サービスに特化した専門会社です。</v>
          </cell>
          <cell r="AA60" t="str">
            <v>文系, 理系</v>
          </cell>
          <cell r="AB60" t="str">
            <v>文系, 理系</v>
          </cell>
          <cell r="AC60" t="str">
            <v>文系, 理系</v>
          </cell>
          <cell r="AD60" t="str">
            <v>文系, 理系</v>
          </cell>
          <cell r="AE60" t="str">
            <v>文系, 理系</v>
          </cell>
          <cell r="AF60" t="str">
            <v>文系, 理系</v>
          </cell>
          <cell r="AH60" t="str">
            <v>(1)2ページ目で記入した『連絡担当者』と同じです</v>
          </cell>
          <cell r="AM60" t="str">
            <v>0767-77-2261</v>
          </cell>
        </row>
        <row r="61">
          <cell r="A61" t="str">
            <v>531_60</v>
          </cell>
          <cell r="D61" t="str">
            <v>北陸鉄道株式会社</v>
          </cell>
          <cell r="E61" t="str">
            <v>ホクリクテツドウ</v>
          </cell>
          <cell r="F61" t="str">
            <v>920-0031</v>
          </cell>
          <cell r="G61" t="str">
            <v>石川県金沢市広岡3丁目1番1号 金沢パークビル1F</v>
          </cell>
          <cell r="H61">
            <v>15992</v>
          </cell>
          <cell r="I61">
            <v>307</v>
          </cell>
          <cell r="J61" t="str">
            <v>47億3,000万円</v>
          </cell>
          <cell r="K61" t="str">
            <v>本社、金沢営業所（金沢市）、南部支所（白山市）</v>
          </cell>
          <cell r="L61" t="str">
            <v>運輸・通信業</v>
          </cell>
          <cell r="M61" t="str">
            <v>人事部　採用担当</v>
          </cell>
          <cell r="N61" t="str">
            <v>島田　歩実</v>
          </cell>
          <cell r="O61" t="str">
            <v>a.shimada@hokutetsu.co.jp</v>
          </cell>
          <cell r="P61" t="str">
            <v>076-204-9604</v>
          </cell>
          <cell r="Q61" t="str">
            <v>https://www.hokutetsu.co.jp/</v>
          </cell>
          <cell r="R61" t="str">
            <v>欠員の補充</v>
          </cell>
          <cell r="S61" t="str">
            <v>すぐにでも採用したい</v>
          </cell>
          <cell r="T61" t="str">
            <v>参加経験あり</v>
          </cell>
          <cell r="U61">
            <v>0</v>
          </cell>
          <cell r="W61" t="str">
            <v>認定企業ではない</v>
          </cell>
          <cell r="X61" t="str">
            <v>乗合バス事業および貸切バス事業、鉄道事業のほか、開発事業（不動産業など）を主としておこなっています。</v>
          </cell>
          <cell r="Y61" t="str">
            <v>【正社員】路線バス運転士</v>
          </cell>
          <cell r="Z61" t="str">
            <v>路線バスの運転業務をしていただきます。経験を積めば高速バス担当者や運行管理者にステップアップすることも可能です。</v>
          </cell>
          <cell r="AA61" t="str">
            <v>文系, 理系</v>
          </cell>
          <cell r="AB61" t="str">
            <v>文系, 理系</v>
          </cell>
          <cell r="AC61" t="str">
            <v>文系, 理系</v>
          </cell>
          <cell r="AD61" t="str">
            <v>文系, 理系</v>
          </cell>
          <cell r="AE61" t="str">
            <v>文系, 理系</v>
          </cell>
          <cell r="AF61" t="str">
            <v>文系, 理系</v>
          </cell>
          <cell r="AH61" t="str">
            <v>(2)『連絡担当者』とは別の連絡先を掲載します</v>
          </cell>
          <cell r="AI61" t="str">
            <v>人事部　採用担当</v>
          </cell>
          <cell r="AJ61" t="str">
            <v>島田　歩実</v>
          </cell>
          <cell r="AK61" t="str">
            <v>jinji@hokutetsu.co.jp</v>
          </cell>
          <cell r="AL61" t="str">
            <v>076-204-9600</v>
          </cell>
        </row>
        <row r="62">
          <cell r="A62" t="str">
            <v>531_61</v>
          </cell>
          <cell r="D62" t="str">
            <v>石川トナミ運輸株式会社</v>
          </cell>
          <cell r="E62" t="str">
            <v>イシカワトナミウンユ</v>
          </cell>
          <cell r="F62" t="str">
            <v>924-0841</v>
          </cell>
          <cell r="G62" t="str">
            <v>石川県白山市平松町158番地1</v>
          </cell>
          <cell r="H62">
            <v>26428</v>
          </cell>
          <cell r="I62">
            <v>130</v>
          </cell>
          <cell r="J62" t="str">
            <v>16億円</v>
          </cell>
          <cell r="K62" t="str">
            <v>石川営業所、野々市営業所</v>
          </cell>
          <cell r="L62" t="str">
            <v>運輸・通信業</v>
          </cell>
          <cell r="M62" t="str">
            <v>管理部</v>
          </cell>
          <cell r="N62" t="str">
            <v>根岸正典</v>
          </cell>
          <cell r="O62" t="str">
            <v>negishi@ishikawa-tonami.co.jp</v>
          </cell>
          <cell r="P62" t="str">
            <v>080-4122-4713</v>
          </cell>
          <cell r="Q62" t="str">
            <v>https://www.isitona.com</v>
          </cell>
          <cell r="R62" t="str">
            <v>欠員の補充, 事業拡大等による募集, 若手人材採用強化の一環</v>
          </cell>
          <cell r="S62" t="str">
            <v>すぐにでも採用したい</v>
          </cell>
          <cell r="T62" t="str">
            <v>初参加</v>
          </cell>
          <cell r="U62">
            <v>0</v>
          </cell>
          <cell r="V62" t="str">
            <v>i000902</v>
          </cell>
          <cell r="W62" t="str">
            <v>認定企業ではない</v>
          </cell>
          <cell r="X62" t="str">
            <v>トラックによる貨物運送事業です。北陸３県の近距離輸送および関東・関西方面への長距離輸送を担っています。</v>
          </cell>
          <cell r="Y62" t="str">
            <v>トラック運転職を募集。免許取得まで運送の仕事をレクチャーします。免許取得は費用を会社がふたんする制度があります。</v>
          </cell>
          <cell r="Z62" t="str">
            <v>荷物の配送業務です。取得免許によって小型、中型、大型トラックに乗務します。また近距離、長距離の輸送もあります。</v>
          </cell>
          <cell r="AA62" t="str">
            <v>文系, 理系</v>
          </cell>
          <cell r="AB62" t="str">
            <v>文系, 理系</v>
          </cell>
          <cell r="AC62" t="str">
            <v>文系, 理系</v>
          </cell>
          <cell r="AD62" t="str">
            <v>文系, 理系</v>
          </cell>
          <cell r="AE62" t="str">
            <v>文系, 理系</v>
          </cell>
          <cell r="AF62" t="str">
            <v>文系, 理系</v>
          </cell>
          <cell r="AG62" t="str">
            <v>外国人（留学生）の訪問を歓迎しております</v>
          </cell>
          <cell r="AH62" t="str">
            <v>(1)2ページ目で記入した『連絡担当者』と同じです</v>
          </cell>
        </row>
        <row r="63">
          <cell r="A63" t="str">
            <v>531_62</v>
          </cell>
          <cell r="D63" t="str">
            <v>北陸大池運送株式会社</v>
          </cell>
          <cell r="E63" t="str">
            <v>ホクリクオオイケウンソウ</v>
          </cell>
          <cell r="F63" t="str">
            <v>929-0201</v>
          </cell>
          <cell r="G63" t="str">
            <v>白山市鹿島町ぬ3番地1</v>
          </cell>
          <cell r="H63">
            <v>34249</v>
          </cell>
          <cell r="I63" t="str">
            <v>92名</v>
          </cell>
          <cell r="J63" t="str">
            <v>15億円</v>
          </cell>
          <cell r="K63" t="str">
            <v>本社美川センター、白山センター</v>
          </cell>
          <cell r="L63" t="str">
            <v>運輸・通信業</v>
          </cell>
          <cell r="M63" t="str">
            <v>次長</v>
          </cell>
          <cell r="N63" t="str">
            <v>林　浩司</v>
          </cell>
          <cell r="O63" t="str">
            <v>k-hayashi@ooike.co.jp</v>
          </cell>
          <cell r="P63" t="str">
            <v>076-278-6881</v>
          </cell>
          <cell r="Q63" t="str">
            <v>http://www.ooike.co.jp/</v>
          </cell>
          <cell r="R63" t="str">
            <v>欠員の補充, 若手人材採用強化の一環, 母集団形成の一環</v>
          </cell>
          <cell r="S63" t="str">
            <v>すぐにでも採用したい</v>
          </cell>
          <cell r="T63" t="str">
            <v>参加経験あり</v>
          </cell>
          <cell r="U63">
            <v>0</v>
          </cell>
          <cell r="V63" t="str">
            <v>i000004</v>
          </cell>
          <cell r="W63" t="str">
            <v>認定企業ではない</v>
          </cell>
          <cell r="X63" t="str">
            <v>全国⇔北陸三県への業務用の食品輸送、及び倉庫管理業務（入庫・出庫・保管・施設管理など）をおこなっております</v>
          </cell>
          <cell r="Y63" t="str">
            <v>総合職、構内荷役職</v>
          </cell>
          <cell r="Z63" t="str">
            <v>総合職：様々な部門で経験を積み、将来の総合的管理者を目指して頂きます 構内荷役職：冷凍・冷蔵食品の仕分け～在庫管理業務等</v>
          </cell>
          <cell r="AA63" t="str">
            <v>文系, 理系</v>
          </cell>
          <cell r="AB63" t="str">
            <v>文系, 理系</v>
          </cell>
          <cell r="AC63" t="str">
            <v>文系, 理系</v>
          </cell>
          <cell r="AD63" t="str">
            <v>文系, 理系</v>
          </cell>
          <cell r="AE63" t="str">
            <v>文系, 理系</v>
          </cell>
          <cell r="AF63" t="str">
            <v>文系, 理系</v>
          </cell>
          <cell r="AH63" t="str">
            <v>(1)2ページ目で記入した『連絡担当者』と同じです</v>
          </cell>
        </row>
        <row r="64">
          <cell r="A64" t="str">
            <v>531_63</v>
          </cell>
          <cell r="D64" t="str">
            <v>株式会社サカイ引越センター</v>
          </cell>
          <cell r="E64" t="str">
            <v>サカイヒッコシセンター</v>
          </cell>
          <cell r="F64" t="str">
            <v>590-0823</v>
          </cell>
          <cell r="G64" t="str">
            <v>大阪府堺市堺区石津北町56</v>
          </cell>
          <cell r="H64">
            <v>26238</v>
          </cell>
          <cell r="I64" t="str">
            <v>5998名</v>
          </cell>
          <cell r="J64" t="str">
            <v>1013億円</v>
          </cell>
          <cell r="K64" t="str">
            <v>金沢支社、石川支社</v>
          </cell>
          <cell r="L64" t="str">
            <v>運輸・通信業</v>
          </cell>
          <cell r="M64" t="str">
            <v>北陸推進課　主任</v>
          </cell>
          <cell r="N64" t="str">
            <v>竹内　良平</v>
          </cell>
          <cell r="O64" t="str">
            <v>hokuriku.honbu@hikkoshi-sakai.co.jp</v>
          </cell>
          <cell r="P64" t="str">
            <v>076-461-5741</v>
          </cell>
          <cell r="Q64" t="str">
            <v>https://www.hikkoshi-sakai.co.jp/</v>
          </cell>
          <cell r="R64" t="str">
            <v>事業拡大等による募集, 母集団形成の一環</v>
          </cell>
          <cell r="S64" t="str">
            <v>良い人がいたら採用したい</v>
          </cell>
          <cell r="T64" t="str">
            <v>参加経験あり</v>
          </cell>
          <cell r="U64">
            <v>1</v>
          </cell>
          <cell r="V64" t="str">
            <v>i000734</v>
          </cell>
          <cell r="W64" t="str">
            <v>認定企業ではない</v>
          </cell>
          <cell r="X64" t="str">
            <v>引越運送・引越付帯サービス</v>
          </cell>
          <cell r="Y64" t="str">
            <v>営業職（総合職）・現業職・事務職</v>
          </cell>
          <cell r="Z64" t="str">
            <v>ご依頼頂いたお客様宅に訪問しプランニング、企画・提案
引越サービスの提供
事業運営の管理</v>
          </cell>
          <cell r="AA64" t="str">
            <v>文系, 理系</v>
          </cell>
          <cell r="AB64" t="str">
            <v>文系, 理系</v>
          </cell>
          <cell r="AC64" t="str">
            <v>文系, 理系</v>
          </cell>
          <cell r="AD64" t="str">
            <v>文系, 理系</v>
          </cell>
          <cell r="AE64" t="str">
            <v>文系, 理系</v>
          </cell>
          <cell r="AF64" t="str">
            <v>文系, 理系</v>
          </cell>
          <cell r="AG64" t="str">
            <v>外国人（留学生）の訪問を歓迎しております</v>
          </cell>
          <cell r="AH64" t="str">
            <v>(1)2ページ目で記入した『連絡担当者』と同じです</v>
          </cell>
        </row>
        <row r="65">
          <cell r="A65" t="str">
            <v>531_64</v>
          </cell>
          <cell r="B65" t="str">
            <v>○</v>
          </cell>
          <cell r="D65" t="str">
            <v>IRいしかわ鉄道株式会社</v>
          </cell>
          <cell r="E65" t="str">
            <v>アイアールイシカワテツドウ</v>
          </cell>
          <cell r="F65" t="str">
            <v>920-0005</v>
          </cell>
          <cell r="G65" t="str">
            <v>金沢市高柳町九の1番地1</v>
          </cell>
          <cell r="H65">
            <v>41149</v>
          </cell>
          <cell r="I65" t="str">
            <v>385名</v>
          </cell>
          <cell r="J65" t="str">
            <v>26億8000万円</v>
          </cell>
          <cell r="K65" t="str">
            <v>車両センター、電気センター、運転センター、施設センター</v>
          </cell>
          <cell r="L65" t="str">
            <v>運輸・通信業</v>
          </cell>
          <cell r="M65" t="str">
            <v>総務企画課</v>
          </cell>
          <cell r="N65" t="str">
            <v>高谷　英樹</v>
          </cell>
          <cell r="O65" t="str">
            <v>saiyou@ishikawa-railway.jp</v>
          </cell>
          <cell r="P65" t="str">
            <v>076-256-0560</v>
          </cell>
          <cell r="Q65" t="str">
            <v>https://www.ishikawa-railway.jp/</v>
          </cell>
          <cell r="R65" t="str">
            <v>事業拡大等による募集</v>
          </cell>
          <cell r="S65" t="str">
            <v>良い人がいたら採用したい</v>
          </cell>
          <cell r="T65" t="str">
            <v>不明</v>
          </cell>
          <cell r="U65">
            <v>1</v>
          </cell>
          <cell r="V65" t="str">
            <v>i000496</v>
          </cell>
          <cell r="W65" t="str">
            <v>認定企業ではない</v>
          </cell>
          <cell r="X65" t="str">
            <v>北陸新幹線開業に伴いJRから経営分離された並行在来線会社です。</v>
          </cell>
          <cell r="Y65" t="str">
            <v>運輸部門、車両部門、施設部門、電気部門</v>
          </cell>
          <cell r="Z65" t="str">
            <v>運輸部門は駅務員・車掌・運転士、車両部門は車両の整備、施設部門は線路や駅舎の保守、電気部門は電気設備や信号などの保守</v>
          </cell>
          <cell r="AA65" t="str">
            <v>文系, 理系</v>
          </cell>
          <cell r="AB65" t="str">
            <v>文系, 理系</v>
          </cell>
          <cell r="AC65" t="str">
            <v>文系, 理系</v>
          </cell>
          <cell r="AD65" t="str">
            <v>文系, 理系</v>
          </cell>
          <cell r="AE65" t="str">
            <v>文系, 理系</v>
          </cell>
          <cell r="AF65" t="str">
            <v>文系, 理系</v>
          </cell>
          <cell r="AH65" t="str">
            <v>(1)2ページ目で記入した『連絡担当者』と同じです</v>
          </cell>
        </row>
        <row r="66">
          <cell r="A66" t="str">
            <v>531_65</v>
          </cell>
          <cell r="D66" t="str">
            <v>株式会社アーチ</v>
          </cell>
          <cell r="E66" t="str">
            <v>アーチ</v>
          </cell>
          <cell r="F66" t="str">
            <v>921-8062</v>
          </cell>
          <cell r="G66" t="str">
            <v>石川県金沢市新保本5-119 浅香ビル4F</v>
          </cell>
          <cell r="H66">
            <v>33194</v>
          </cell>
          <cell r="I66">
            <v>10</v>
          </cell>
          <cell r="J66" t="str">
            <v>8000万円</v>
          </cell>
          <cell r="K66" t="str">
            <v>本社のみ</v>
          </cell>
          <cell r="L66" t="str">
            <v>運輸・通信業</v>
          </cell>
          <cell r="M66" t="str">
            <v>管理部　</v>
          </cell>
          <cell r="N66" t="str">
            <v>太田　真以</v>
          </cell>
          <cell r="O66" t="str">
            <v>arch-kanri@kk-arch.co.jp</v>
          </cell>
          <cell r="P66" t="str">
            <v>076-269-4767</v>
          </cell>
          <cell r="Q66" t="str">
            <v>https://www.kk-arch.co.jp/</v>
          </cell>
          <cell r="R66" t="str">
            <v>若手人材採用強化の一環</v>
          </cell>
          <cell r="S66" t="str">
            <v>すぐにでも採用したい</v>
          </cell>
          <cell r="T66" t="str">
            <v>初参加</v>
          </cell>
          <cell r="U66">
            <v>0</v>
          </cell>
          <cell r="W66" t="str">
            <v>認定企業ではない</v>
          </cell>
          <cell r="X66" t="str">
            <v>【FA系システムの設計開発】
企業・工場向けのシステム開発業務</v>
          </cell>
          <cell r="Y66" t="str">
            <v>【未経験者可】システムエンジニア・プログラマー
未経験（職業訓練等を経験後）からプロへの成長実績あり</v>
          </cell>
          <cell r="Z66" t="str">
            <v>【ソフトウェア開発】
PCやPLCを用いたオンリーワンなシステムの設計・開発を総合的に行います</v>
          </cell>
          <cell r="AA66" t="str">
            <v>文系, 理系</v>
          </cell>
          <cell r="AB66" t="str">
            <v>文系, 理系</v>
          </cell>
          <cell r="AC66" t="str">
            <v>文系, 理系</v>
          </cell>
          <cell r="AD66" t="str">
            <v>文系, 理系</v>
          </cell>
          <cell r="AE66" t="str">
            <v>文系, 理系</v>
          </cell>
          <cell r="AF66" t="str">
            <v>文系, 理系</v>
          </cell>
          <cell r="AH66" t="str">
            <v>(1)2ページ目で記入した『連絡担当者』と同じです</v>
          </cell>
        </row>
        <row r="67">
          <cell r="A67" t="str">
            <v>531_66</v>
          </cell>
          <cell r="D67" t="str">
            <v>北陸名鉄運輸株式会社</v>
          </cell>
          <cell r="E67" t="str">
            <v>ホクリクメイテツウンユ</v>
          </cell>
          <cell r="F67" t="str">
            <v>921-8005</v>
          </cell>
          <cell r="G67" t="str">
            <v>金沢市間明町二丁目121</v>
          </cell>
          <cell r="H67">
            <v>32295</v>
          </cell>
          <cell r="I67" t="str">
            <v>610名</v>
          </cell>
          <cell r="J67" t="str">
            <v>50億円</v>
          </cell>
          <cell r="K67" t="str">
            <v>金沢支店、金沢西支店、加賀支店、七尾営業所</v>
          </cell>
          <cell r="L67" t="str">
            <v>運輸・通信業</v>
          </cell>
          <cell r="M67" t="str">
            <v>採用担当　係長</v>
          </cell>
          <cell r="N67" t="str">
            <v>寺中　大介</v>
          </cell>
          <cell r="O67" t="str">
            <v>saiyou@hokurikumeitetsu.co.jp</v>
          </cell>
          <cell r="P67" t="str">
            <v>076-291-2743</v>
          </cell>
          <cell r="Q67" t="str">
            <v>https://www.meitetsuunyu.co.jp/hokuriku/</v>
          </cell>
          <cell r="R67" t="str">
            <v>欠員の補充, 事業拡大等による募集, 若手人材採用強化の一環, 母集団形成の一環</v>
          </cell>
          <cell r="S67" t="str">
            <v>良い人がいたら採用したい</v>
          </cell>
          <cell r="T67" t="str">
            <v>参加経験あり</v>
          </cell>
          <cell r="U67">
            <v>0</v>
          </cell>
          <cell r="V67" t="str">
            <v>i001073</v>
          </cell>
          <cell r="W67" t="str">
            <v>認定企業ではない</v>
          </cell>
          <cell r="X67" t="str">
            <v>名鉄運輸グループが全国展開する輸送ネットワークを活用した企業間物流を北陸三県を中心に展開している物流会社です。</v>
          </cell>
          <cell r="Y67" t="str">
            <v>集配乗務員、総合職（将来の管理職候補）</v>
          </cell>
          <cell r="Z67" t="str">
            <v>北陸3県（石川・富山・福井）の店所にて予め決められたエリアでトラック乗務をおこない、集配業務をしていただきます。</v>
          </cell>
          <cell r="AA67" t="str">
            <v>文系, 理系</v>
          </cell>
          <cell r="AB67" t="str">
            <v>文系, 理系</v>
          </cell>
          <cell r="AC67" t="str">
            <v>文系, 理系</v>
          </cell>
          <cell r="AD67" t="str">
            <v>文系, 理系</v>
          </cell>
          <cell r="AE67" t="str">
            <v>文系, 理系</v>
          </cell>
          <cell r="AF67" t="str">
            <v>文系, 理系</v>
          </cell>
          <cell r="AH67" t="str">
            <v>(1)2ページ目で記入した『連絡担当者』と同じです</v>
          </cell>
        </row>
        <row r="68">
          <cell r="A68" t="str">
            <v>531_67</v>
          </cell>
          <cell r="D68" t="str">
            <v>ビーインググループ</v>
          </cell>
          <cell r="E68" t="str">
            <v>ビーインググループ</v>
          </cell>
          <cell r="F68" t="str">
            <v>920-0356</v>
          </cell>
          <cell r="G68" t="str">
            <v>石川県金沢市専光寺町レ3-18</v>
          </cell>
          <cell r="H68">
            <v>31672</v>
          </cell>
          <cell r="I68" t="str">
            <v>3,497名</v>
          </cell>
          <cell r="J68" t="str">
            <v>301億</v>
          </cell>
          <cell r="K68" t="str">
            <v>金沢市、白山市、能美市</v>
          </cell>
          <cell r="L68" t="str">
            <v>運輸・通信業</v>
          </cell>
          <cell r="M68" t="str">
            <v>広報課</v>
          </cell>
          <cell r="N68" t="str">
            <v>土上</v>
          </cell>
          <cell r="O68" t="str">
            <v>shi-tsuchigami@being-group.jp</v>
          </cell>
          <cell r="P68" t="str">
            <v>070-3345-1037</v>
          </cell>
          <cell r="Q68" t="str">
            <v>https://being-group.jp/</v>
          </cell>
          <cell r="R68" t="str">
            <v>事業拡大等による募集, 若手人材採用強化の一環, 母集団形成の一環, 情報発信</v>
          </cell>
          <cell r="S68" t="str">
            <v>すぐにでも採用したい</v>
          </cell>
          <cell r="T68" t="str">
            <v>参加経験あり</v>
          </cell>
          <cell r="U68">
            <v>0</v>
          </cell>
          <cell r="V68" t="str">
            <v>i000172</v>
          </cell>
          <cell r="W68" t="str">
            <v>認定企業ではない</v>
          </cell>
          <cell r="X68" t="str">
            <v>モノを運ぶのが仕事なのに「運ばない」ことばかり考えている総合物流企業グループ！生活物資に特化した物流で社会を支えています</v>
          </cell>
          <cell r="Y68" t="str">
            <v>物流センター運営、企画・営業職、ドライバー、システム開発、総務ほか</v>
          </cell>
          <cell r="Z68" t="str">
            <v>最初は志望職種にかかわらず物流センターの運営に携わり、日々の商品の入出荷に関わる業務や商品管理などを段階的に行います。</v>
          </cell>
          <cell r="AA68" t="str">
            <v>文系, 理系</v>
          </cell>
          <cell r="AB68" t="str">
            <v>文系, 理系</v>
          </cell>
          <cell r="AC68" t="str">
            <v>文系, 理系</v>
          </cell>
          <cell r="AD68" t="str">
            <v>文系, 理系</v>
          </cell>
          <cell r="AE68" t="str">
            <v>文系, 理系</v>
          </cell>
          <cell r="AF68" t="str">
            <v>文系, 理系</v>
          </cell>
          <cell r="AH68" t="str">
            <v>(1)2ページ目で記入した『連絡担当者』と同じです</v>
          </cell>
        </row>
        <row r="69">
          <cell r="A69" t="str">
            <v>531_68</v>
          </cell>
          <cell r="B69" t="str">
            <v>○</v>
          </cell>
          <cell r="D69" t="str">
            <v>株式会社大阪屋ショップ</v>
          </cell>
          <cell r="E69" t="str">
            <v>オオサカヤショップ</v>
          </cell>
          <cell r="F69" t="str">
            <v>939-8064</v>
          </cell>
          <cell r="G69" t="str">
            <v>富山県富山市赤田487番地1</v>
          </cell>
          <cell r="H69">
            <v>26999</v>
          </cell>
          <cell r="I69" t="str">
            <v>3195名</v>
          </cell>
          <cell r="J69" t="str">
            <v>959億円</v>
          </cell>
          <cell r="K69" t="str">
            <v>金沢市、白山市、かほく市、小松市</v>
          </cell>
          <cell r="L69" t="str">
            <v>卸売・小売業</v>
          </cell>
          <cell r="M69" t="str">
            <v>総務人事部人事教育課　担当</v>
          </cell>
          <cell r="N69" t="str">
            <v>早瀬　琴乃</v>
          </cell>
          <cell r="O69" t="str">
            <v>saiyou@oosakaya-shop.co.jp</v>
          </cell>
          <cell r="P69" t="str">
            <v>076-421-1500</v>
          </cell>
          <cell r="Q69" t="str">
            <v>https://www.ohsakaya-shop.jp/</v>
          </cell>
          <cell r="R69" t="str">
            <v>事業拡大等による募集, 若手人材採用強化の一環, 母集団形成の一環, 情報発信</v>
          </cell>
          <cell r="S69" t="str">
            <v>すぐにでも採用したい</v>
          </cell>
          <cell r="T69" t="str">
            <v>初参加</v>
          </cell>
          <cell r="V69" t="str">
            <v>i000140</v>
          </cell>
          <cell r="W69" t="str">
            <v>認定企業ではない</v>
          </cell>
          <cell r="X69" t="str">
            <v>富山・石川・愛知・岐阜県内において食品スーパーマーケットを運営。
食品の調達から販売まで行う「食品流通小売業」です。</v>
          </cell>
          <cell r="Y69" t="str">
            <v>総合職（販売及びスーパーマーケット経営に関わる全業務）</v>
          </cell>
          <cell r="Z69" t="str">
            <v>スーパーマーケット店舗運営業務
（店舗運営のほか将来的にバイヤーや販売促進など様々な職種にキャリアアップしていきます。）</v>
          </cell>
          <cell r="AA69" t="str">
            <v>文系, 理系</v>
          </cell>
          <cell r="AB69" t="str">
            <v>文系, 理系</v>
          </cell>
          <cell r="AC69" t="str">
            <v>文系, 理系</v>
          </cell>
          <cell r="AD69" t="str">
            <v>文系, 理系</v>
          </cell>
          <cell r="AE69" t="str">
            <v>文系, 理系</v>
          </cell>
          <cell r="AF69" t="str">
            <v>文系, 理系</v>
          </cell>
          <cell r="AH69" t="str">
            <v>(1)2ページ目で記入した『連絡担当者』と同じです</v>
          </cell>
        </row>
        <row r="70">
          <cell r="A70" t="str">
            <v>531_69</v>
          </cell>
          <cell r="D70" t="str">
            <v>大口水産株式会社</v>
          </cell>
          <cell r="E70" t="str">
            <v>オオグチスイサン</v>
          </cell>
          <cell r="F70" t="str">
            <v>920-0905</v>
          </cell>
          <cell r="G70" t="str">
            <v>金沢市上近江町38番地</v>
          </cell>
          <cell r="H70">
            <v>16251</v>
          </cell>
          <cell r="I70">
            <v>180</v>
          </cell>
          <cell r="J70" t="str">
            <v>117億円</v>
          </cell>
          <cell r="K70" t="str">
            <v>近江町事業所（本社）、西念事業所、ユーストア金沢事業所、ラスパ白山事業所、イオンモール白山事業所</v>
          </cell>
          <cell r="L70" t="str">
            <v>卸売・小売業</v>
          </cell>
          <cell r="M70" t="str">
            <v>管理部　主任　</v>
          </cell>
          <cell r="N70" t="str">
            <v>高柳　静</v>
          </cell>
          <cell r="O70" t="str">
            <v>takayanagi@ohguchi.co.jp</v>
          </cell>
          <cell r="P70" t="str">
            <v>076-263-4545</v>
          </cell>
          <cell r="Q70" t="str">
            <v>https://www.ohguchi.co.jp/</v>
          </cell>
          <cell r="R70" t="str">
            <v>若手人材採用強化の一環</v>
          </cell>
          <cell r="S70" t="str">
            <v>良い人がいたら採用したい</v>
          </cell>
          <cell r="T70" t="str">
            <v>参加経験あり</v>
          </cell>
          <cell r="U70">
            <v>2</v>
          </cell>
          <cell r="V70" t="str">
            <v>i000475</v>
          </cell>
          <cell r="W70" t="str">
            <v>認定企業ではない</v>
          </cell>
          <cell r="X70" t="str">
            <v>鮮魚、干物、藻類、缶詰、佃煮、その他一般水産物および加工食料品の販売</v>
          </cell>
          <cell r="Y70" t="str">
            <v>総合職（販売・営業）</v>
          </cell>
          <cell r="Z70" t="str">
            <v>商品の仕入れ、パック詰め、陳列、販売、取引先との商談、セリ</v>
          </cell>
          <cell r="AA70" t="str">
            <v>採用予定なし</v>
          </cell>
          <cell r="AB70" t="str">
            <v>文系, 理系</v>
          </cell>
          <cell r="AC70" t="str">
            <v>文系, 理系</v>
          </cell>
          <cell r="AD70" t="str">
            <v>文系, 理系</v>
          </cell>
          <cell r="AE70" t="str">
            <v>文系, 理系</v>
          </cell>
          <cell r="AF70" t="str">
            <v>文系, 理系</v>
          </cell>
          <cell r="AH70" t="str">
            <v>(1)2ページ目で記入した『連絡担当者』と同じです</v>
          </cell>
        </row>
        <row r="71">
          <cell r="A71" t="str">
            <v>531_70</v>
          </cell>
          <cell r="D71" t="str">
            <v>アルビス株式会社</v>
          </cell>
          <cell r="E71" t="str">
            <v>アルビス</v>
          </cell>
          <cell r="F71" t="str">
            <v>939-0402</v>
          </cell>
          <cell r="G71" t="str">
            <v>富山県射水市流通センター水戸田3-4</v>
          </cell>
          <cell r="H71">
            <v>25173</v>
          </cell>
          <cell r="I71" t="str">
            <v>3,422名（2024年3月末日現在）</v>
          </cell>
          <cell r="J71" t="str">
            <v>978億円（2024年3月期実績）※連結ベース</v>
          </cell>
          <cell r="K71" t="str">
            <v>石川県内のアルビス店舗</v>
          </cell>
          <cell r="L71" t="str">
            <v>卸売・小売業</v>
          </cell>
          <cell r="M71" t="str">
            <v>人事部　採用課　主任</v>
          </cell>
          <cell r="N71" t="str">
            <v>清水　志律香</v>
          </cell>
          <cell r="O71" t="str">
            <v>shimizu.shizuka@albis.co.jp</v>
          </cell>
          <cell r="P71" t="str">
            <v>0766-56--7257</v>
          </cell>
          <cell r="Q71" t="str">
            <v>https://www.albis.co.jp/</v>
          </cell>
          <cell r="R71" t="str">
            <v>欠員の補充, 事業拡大等による募集, 若手人材採用強化の一環, 母集団形成の一環, 情報発信</v>
          </cell>
          <cell r="S71" t="str">
            <v>すぐにでも採用したい</v>
          </cell>
          <cell r="T71" t="str">
            <v>参加経験あり</v>
          </cell>
          <cell r="V71" t="str">
            <v>i000066</v>
          </cell>
          <cell r="W71" t="str">
            <v>認定企業ではない</v>
          </cell>
          <cell r="X71" t="str">
            <v>食品スーパーマーケット　北陸三県、岐阜県、愛知県に67店舗展開中</v>
          </cell>
          <cell r="Y71" t="str">
            <v>販売管理職</v>
          </cell>
          <cell r="Z71" t="str">
            <v>入社後は店舗での販売管理に携わります。、バイヤー、商品開発、経営企画、など様々なキャリアに挑戦することができます</v>
          </cell>
          <cell r="AA71" t="str">
            <v>文系, 理系</v>
          </cell>
          <cell r="AB71" t="str">
            <v>文系, 理系</v>
          </cell>
          <cell r="AC71" t="str">
            <v>文系, 理系</v>
          </cell>
          <cell r="AD71" t="str">
            <v>文系, 理系</v>
          </cell>
          <cell r="AE71" t="str">
            <v>文系, 理系</v>
          </cell>
          <cell r="AF71" t="str">
            <v>文系, 理系</v>
          </cell>
          <cell r="AH71" t="str">
            <v>(1)2ページ目で記入した『連絡担当者』と同じです</v>
          </cell>
        </row>
        <row r="72">
          <cell r="A72" t="str">
            <v>531_71</v>
          </cell>
          <cell r="D72" t="str">
            <v>株式会社ISEKI Japan　関西中部カンパニー</v>
          </cell>
          <cell r="E72" t="str">
            <v>イセキジャパンカンサイチュウブカンパニー</v>
          </cell>
          <cell r="F72" t="str">
            <v>444-1221</v>
          </cell>
          <cell r="G72" t="str">
            <v>愛知県安城市和泉町大北61番地</v>
          </cell>
          <cell r="H72">
            <v>28672</v>
          </cell>
          <cell r="I72">
            <v>830</v>
          </cell>
          <cell r="J72" t="str">
            <v>191億円</v>
          </cell>
          <cell r="K72" t="str">
            <v>金沢市、小松市、七尾市</v>
          </cell>
          <cell r="L72" t="str">
            <v>卸売・小売業</v>
          </cell>
          <cell r="M72" t="str">
            <v>人事部　係長</v>
          </cell>
          <cell r="N72" t="str">
            <v>田口　大輔</v>
          </cell>
          <cell r="O72" t="str">
            <v>saiyou@iseki-kanchu.co.jp</v>
          </cell>
          <cell r="P72" t="str">
            <v>0566-92-7221</v>
          </cell>
          <cell r="Q72" t="str">
            <v>https://www.iseki-japan.co.jp/kanchu/</v>
          </cell>
          <cell r="R72" t="str">
            <v>欠員の補充, 若手人材採用強化の一環, 母集団形成の一環</v>
          </cell>
          <cell r="S72" t="str">
            <v>すぐにでも採用したい</v>
          </cell>
          <cell r="T72" t="str">
            <v>不明</v>
          </cell>
          <cell r="U72">
            <v>0</v>
          </cell>
          <cell r="V72" t="str">
            <v>i000837</v>
          </cell>
          <cell r="W72" t="str">
            <v>認定企業ではない</v>
          </cell>
          <cell r="X72" t="str">
            <v>農業用機械の販売と修理・メンテナンス</v>
          </cell>
          <cell r="Y72" t="str">
            <v>営業職（セールスエンジニア）
技術職（サービスエンジニア）</v>
          </cell>
          <cell r="Z72" t="str">
            <v>農業に携わる人へのサポート、農業用機械の販売と修理・メンテナンス</v>
          </cell>
          <cell r="AA72" t="str">
            <v>文系, 理系</v>
          </cell>
          <cell r="AB72" t="str">
            <v>文系, 理系</v>
          </cell>
          <cell r="AC72" t="str">
            <v>文系, 理系</v>
          </cell>
          <cell r="AD72" t="str">
            <v>文系, 理系</v>
          </cell>
          <cell r="AE72" t="str">
            <v>文系, 理系</v>
          </cell>
          <cell r="AF72" t="str">
            <v>文系, 理系</v>
          </cell>
          <cell r="AH72" t="str">
            <v>(1)2ページ目で記入した『連絡担当者』と同じです</v>
          </cell>
        </row>
        <row r="73">
          <cell r="A73" t="str">
            <v>531_72</v>
          </cell>
          <cell r="B73" t="str">
            <v>○</v>
          </cell>
          <cell r="D73" t="str">
            <v>カナカン株式会社</v>
          </cell>
          <cell r="E73" t="str">
            <v>カナカン</v>
          </cell>
          <cell r="F73" t="str">
            <v>920-0901</v>
          </cell>
          <cell r="G73" t="str">
            <v>金沢市彦三町1-2-1 アソルティ金沢彦三5F</v>
          </cell>
          <cell r="H73">
            <v>16841</v>
          </cell>
          <cell r="I73" t="str">
            <v>1100名</v>
          </cell>
          <cell r="J73" t="str">
            <v>1719億円</v>
          </cell>
          <cell r="K73" t="str">
            <v>金沢市・白山市に営業所あり</v>
          </cell>
          <cell r="L73" t="str">
            <v>卸売・小売業</v>
          </cell>
          <cell r="M73" t="str">
            <v>人事総務部　高橋</v>
          </cell>
          <cell r="N73" t="str">
            <v>高橋　智也</v>
          </cell>
          <cell r="O73" t="str">
            <v>t-takahashi@kanakan.co.jp</v>
          </cell>
          <cell r="P73" t="str">
            <v>076-231-1151</v>
          </cell>
          <cell r="Q73" t="str">
            <v>https://www.kanakan.co.jp/</v>
          </cell>
          <cell r="R73" t="str">
            <v>若手人材採用強化の一環, 母集団形成の一環, 情報発信</v>
          </cell>
          <cell r="S73" t="str">
            <v>良い人がいたら採用したい</v>
          </cell>
          <cell r="T73" t="str">
            <v>参加経験あり</v>
          </cell>
          <cell r="U73">
            <v>1</v>
          </cell>
          <cell r="V73" t="str">
            <v>i000354</v>
          </cell>
          <cell r="W73" t="str">
            <v>認定企業ではない</v>
          </cell>
          <cell r="X73" t="str">
            <v>食料品および酒類卸売業</v>
          </cell>
          <cell r="Y73" t="str">
            <v>総合職（営業・物流・情報等）
エリア総合職（営業・物流・情報）※引越を伴う転勤なし
事務職　※引越を伴う転勤なし</v>
          </cell>
          <cell r="Z73" t="str">
            <v>小売店・飲食店等への食料品の提案や企画。センター内の商品管理</v>
          </cell>
          <cell r="AA73" t="str">
            <v>文系, 理系</v>
          </cell>
          <cell r="AB73" t="str">
            <v>文系, 理系</v>
          </cell>
          <cell r="AC73" t="str">
            <v>文系, 理系</v>
          </cell>
          <cell r="AD73" t="str">
            <v>文系, 理系</v>
          </cell>
          <cell r="AE73" t="str">
            <v>文系, 理系</v>
          </cell>
          <cell r="AF73" t="str">
            <v>文系, 理系</v>
          </cell>
          <cell r="AH73" t="str">
            <v>(1)2ページ目で記入した『連絡担当者』と同じです</v>
          </cell>
        </row>
        <row r="74">
          <cell r="A74" t="str">
            <v>531_73</v>
          </cell>
          <cell r="D74" t="str">
            <v>丸果石川中央青果株式会社</v>
          </cell>
          <cell r="E74" t="str">
            <v>マルカイシカワチュウオウセイカ</v>
          </cell>
          <cell r="F74" t="str">
            <v>920-8719</v>
          </cell>
          <cell r="G74" t="str">
            <v>金沢市西念4丁目7番1号</v>
          </cell>
          <cell r="H74">
            <v>24196</v>
          </cell>
          <cell r="I74">
            <v>103</v>
          </cell>
          <cell r="J74" t="str">
            <v>256億円</v>
          </cell>
          <cell r="K74" t="str">
            <v>本社のみ</v>
          </cell>
          <cell r="L74" t="str">
            <v>卸売・小売業</v>
          </cell>
          <cell r="M74" t="str">
            <v>総務部　課長代理</v>
          </cell>
          <cell r="N74" t="str">
            <v>靏尾　武</v>
          </cell>
          <cell r="O74" t="str">
            <v>soumu@maruka-ishikawa.co.jp</v>
          </cell>
          <cell r="P74" t="str">
            <v>076-264-7158</v>
          </cell>
          <cell r="Q74" t="str">
            <v>http://www.maruka-ishikawa.co.jp/</v>
          </cell>
          <cell r="R74" t="str">
            <v>欠員の補充, 若手人材採用強化の一環, 母集団形成の一環</v>
          </cell>
          <cell r="S74" t="str">
            <v>すぐにでも採用したい</v>
          </cell>
          <cell r="T74" t="str">
            <v>参加経験あり</v>
          </cell>
          <cell r="U74">
            <v>0</v>
          </cell>
          <cell r="V74" t="str">
            <v>i000324</v>
          </cell>
          <cell r="W74" t="str">
            <v>認定企業ではない</v>
          </cell>
          <cell r="X74" t="str">
            <v>お客様の要望に合わせて、全国から野菜や果物を仕入れ、販売や企画提案を通じて地域の「食」を支える社会性の高い仕事です。</v>
          </cell>
          <cell r="Y74" t="str">
            <v>①営業職
②事務職</v>
          </cell>
          <cell r="Z74" t="str">
            <v>①野菜や果物の仕入れと取引先への販売。特売やフェア等の企画立案
②人事・労務管理、データ入力等</v>
          </cell>
          <cell r="AA74" t="str">
            <v>文系, 理系</v>
          </cell>
          <cell r="AB74" t="str">
            <v>文系, 理系</v>
          </cell>
          <cell r="AC74" t="str">
            <v>文系, 理系</v>
          </cell>
          <cell r="AD74" t="str">
            <v>文系, 理系</v>
          </cell>
          <cell r="AE74" t="str">
            <v>文系, 理系</v>
          </cell>
          <cell r="AF74" t="str">
            <v>文系, 理系</v>
          </cell>
          <cell r="AH74" t="str">
            <v>(1)2ページ目で記入した『連絡担当者』と同じです</v>
          </cell>
        </row>
        <row r="75">
          <cell r="A75" t="str">
            <v>531_74</v>
          </cell>
          <cell r="D75" t="str">
            <v>株式会社ダンロップタイヤ</v>
          </cell>
          <cell r="E75" t="str">
            <v>ダンロップタイヤ</v>
          </cell>
          <cell r="F75" t="str">
            <v>135-6005</v>
          </cell>
          <cell r="G75" t="str">
            <v>東京都江東区豊洲3-3-3 豊洲センタービル</v>
          </cell>
          <cell r="H75">
            <v>45292</v>
          </cell>
          <cell r="I75" t="str">
            <v>3,150名</v>
          </cell>
          <cell r="J75" t="str">
            <v>2000億円</v>
          </cell>
          <cell r="K75" t="str">
            <v>金沢営業所、タイヤランド金沢西、タイヤランド松任、小松営業所、七尾営業所、タイヤセレクト2店舗</v>
          </cell>
          <cell r="L75" t="str">
            <v>卸売・小売業</v>
          </cell>
          <cell r="M75" t="str">
            <v>企画管理グループ　部長</v>
          </cell>
          <cell r="N75" t="str">
            <v>渋谷　知行</v>
          </cell>
          <cell r="O75" t="str">
            <v>h53010jinji.azd@hr.dunlop-tyres.co.jp</v>
          </cell>
          <cell r="P75" t="str">
            <v>076-280-7667</v>
          </cell>
          <cell r="R75" t="str">
            <v>若手人材採用強化の一環, 母集団形成の一環</v>
          </cell>
          <cell r="S75" t="str">
            <v>良い人がいたら採用したい</v>
          </cell>
          <cell r="T75" t="str">
            <v>参加経験あり</v>
          </cell>
          <cell r="U75">
            <v>0</v>
          </cell>
          <cell r="V75" t="str">
            <v>i000229</v>
          </cell>
          <cell r="W75" t="str">
            <v>認定企業ではない</v>
          </cell>
          <cell r="X75" t="str">
            <v>ダンロップタイヤ・ファルケンタイヤ及び自動車関連用品の販売</v>
          </cell>
          <cell r="Y75" t="str">
            <v>企画営業職
技能職</v>
          </cell>
          <cell r="Z75" t="str">
            <v>企画営業職⇒卸売：自動車タイヤを取り扱う企業へのルート営業、小売：店舗での接客販売、作業
技能職⇒タイヤ交換作業、配送等</v>
          </cell>
          <cell r="AA75" t="str">
            <v>採用予定なし</v>
          </cell>
          <cell r="AB75" t="str">
            <v>文系, 理系</v>
          </cell>
          <cell r="AC75" t="str">
            <v>文系, 理系</v>
          </cell>
          <cell r="AD75" t="str">
            <v>文系, 理系</v>
          </cell>
          <cell r="AE75" t="str">
            <v>文系, 理系</v>
          </cell>
          <cell r="AF75" t="str">
            <v>文系, 理系</v>
          </cell>
          <cell r="AH75" t="str">
            <v>(1)2ページ目で記入した『連絡担当者』と同じです</v>
          </cell>
        </row>
        <row r="76">
          <cell r="A76" t="str">
            <v>531_75</v>
          </cell>
          <cell r="D76" t="str">
            <v>日産部品北陸販売株式会社</v>
          </cell>
          <cell r="E76" t="str">
            <v>ニッサンブヒンホクリクハンバイ</v>
          </cell>
          <cell r="F76" t="str">
            <v>920-0211</v>
          </cell>
          <cell r="G76" t="str">
            <v>金沢市湊4丁目66番地</v>
          </cell>
          <cell r="H76">
            <v>29698</v>
          </cell>
          <cell r="I76" t="str">
            <v>122名</v>
          </cell>
          <cell r="J76" t="str">
            <v>64億円</v>
          </cell>
          <cell r="K76" t="str">
            <v>本社・金沢店、小松店、能登店</v>
          </cell>
          <cell r="L76" t="str">
            <v>卸売・小売業</v>
          </cell>
          <cell r="M76" t="str">
            <v>総務部　次長</v>
          </cell>
          <cell r="N76" t="str">
            <v>山科　英夫　（やましな　ひでお）</v>
          </cell>
          <cell r="O76" t="str">
            <v>j-kita@nissanparts-hokuriku.co.jp</v>
          </cell>
          <cell r="P76" t="str">
            <v>076-237-4555</v>
          </cell>
          <cell r="Q76" t="str">
            <v>https://buhin.nissan.co.jp/HOKURIKU/</v>
          </cell>
          <cell r="R76" t="str">
            <v>欠員の補充</v>
          </cell>
          <cell r="S76" t="str">
            <v>すぐにでも採用したい</v>
          </cell>
          <cell r="T76" t="str">
            <v>初参加</v>
          </cell>
          <cell r="U76">
            <v>0</v>
          </cell>
          <cell r="V76" t="str">
            <v>i000914</v>
          </cell>
          <cell r="W76" t="str">
            <v>認定企業ではない</v>
          </cell>
          <cell r="X76" t="str">
            <v>日産純正部品、日産車以外の他社車用部品、オイル、ペイント商品、整備用機械工具の販売</v>
          </cell>
          <cell r="Y76" t="str">
            <v>①営業職　②事務職　③商品管理</v>
          </cell>
          <cell r="Z76" t="str">
            <v>①営業職：担当のお客さまへの部品等の販売
②事務職：お問合せ、ご注文の電話対応
③商品管理：倉庫内部品の入出庫作業等</v>
          </cell>
          <cell r="AA76" t="str">
            <v>文系, 理系</v>
          </cell>
          <cell r="AB76" t="str">
            <v>文系, 理系</v>
          </cell>
          <cell r="AC76" t="str">
            <v>文系, 理系</v>
          </cell>
          <cell r="AD76" t="str">
            <v>文系, 理系</v>
          </cell>
          <cell r="AE76" t="str">
            <v>文系, 理系</v>
          </cell>
          <cell r="AF76" t="str">
            <v>文系, 理系</v>
          </cell>
          <cell r="AH76" t="str">
            <v>(1)2ページ目で記入した『連絡担当者』と同じです</v>
          </cell>
        </row>
        <row r="77">
          <cell r="A77" t="str">
            <v>531_76</v>
          </cell>
          <cell r="D77" t="str">
            <v>太谷株式会社</v>
          </cell>
          <cell r="E77" t="str">
            <v>オオヤ</v>
          </cell>
          <cell r="F77" t="str">
            <v>920-0333</v>
          </cell>
          <cell r="G77" t="str">
            <v>金沢市無量寺4-73</v>
          </cell>
          <cell r="H77">
            <v>19450</v>
          </cell>
          <cell r="I77">
            <v>63</v>
          </cell>
          <cell r="J77" t="str">
            <v>27.3億円</v>
          </cell>
          <cell r="K77" t="str">
            <v>本社のみ</v>
          </cell>
          <cell r="L77" t="str">
            <v>卸売・小売業</v>
          </cell>
          <cell r="M77" t="str">
            <v>採用担当</v>
          </cell>
          <cell r="N77" t="str">
            <v>今村　勇貴</v>
          </cell>
          <cell r="O77" t="str">
            <v>y.imamura@oya-grp.jp</v>
          </cell>
          <cell r="P77" t="str">
            <v>080-2959-5459</v>
          </cell>
          <cell r="Q77" t="str">
            <v>https://www.oya-grp.jp</v>
          </cell>
          <cell r="R77" t="str">
            <v>事業拡大等による募集, 若手人材採用強化の一環, 母集団形成の一環</v>
          </cell>
          <cell r="S77" t="str">
            <v>良い人がいたら採用したい</v>
          </cell>
          <cell r="T77" t="str">
            <v>参加経験あり</v>
          </cell>
          <cell r="U77">
            <v>0</v>
          </cell>
          <cell r="V77" t="str">
            <v>i000389</v>
          </cell>
          <cell r="W77" t="str">
            <v>認定企業ではない</v>
          </cell>
          <cell r="X77" t="str">
            <v>アパレル資材、物流資材・設備・システムを取り扱う専門商社です。
1万点を超える取扱商品から最適な商品を提案します。</v>
          </cell>
          <cell r="Y77" t="str">
            <v>・営業職
・事務職</v>
          </cell>
          <cell r="Z77" t="str">
            <v>営業職：既存のお客様（法人）を中心に提案営業をしていただきます。
事務職：営業アシスタントとして業務をしていただきます。</v>
          </cell>
          <cell r="AA77" t="str">
            <v>採用予定なし</v>
          </cell>
          <cell r="AB77" t="str">
            <v>文系, 理系</v>
          </cell>
          <cell r="AC77" t="str">
            <v>採用予定なし</v>
          </cell>
          <cell r="AD77" t="str">
            <v>採用予定なし</v>
          </cell>
          <cell r="AE77" t="str">
            <v>採用予定なし</v>
          </cell>
          <cell r="AF77" t="str">
            <v>採用予定なし</v>
          </cell>
          <cell r="AH77" t="str">
            <v>(1)2ページ目で記入した『連絡担当者』と同じです</v>
          </cell>
        </row>
        <row r="78">
          <cell r="A78" t="str">
            <v>531_77</v>
          </cell>
          <cell r="B78" t="str">
            <v>○</v>
          </cell>
          <cell r="D78" t="str">
            <v>ホクショー辻茂株式会社</v>
          </cell>
          <cell r="E78" t="str">
            <v>ホクショーツジモ</v>
          </cell>
          <cell r="F78" t="str">
            <v>920-0059</v>
          </cell>
          <cell r="G78" t="str">
            <v>石川県金沢市示野町イ6番地</v>
          </cell>
          <cell r="H78">
            <v>45494</v>
          </cell>
          <cell r="I78" t="str">
            <v>57名</v>
          </cell>
          <cell r="J78" t="str">
            <v>42億円</v>
          </cell>
          <cell r="K78" t="str">
            <v>本社のみ</v>
          </cell>
          <cell r="L78" t="str">
            <v>卸売・小売業</v>
          </cell>
          <cell r="M78" t="str">
            <v>統括</v>
          </cell>
          <cell r="N78" t="str">
            <v>関　健二</v>
          </cell>
          <cell r="O78" t="str">
            <v>k-seki@hokusho-tsujimo.co.jp</v>
          </cell>
          <cell r="P78" t="str">
            <v>076-267-3115</v>
          </cell>
          <cell r="Q78" t="str">
            <v>https://hokusho-tsujimo.co.jp/</v>
          </cell>
          <cell r="R78" t="str">
            <v>事業拡大等による募集, 若手人材採用強化の一環</v>
          </cell>
          <cell r="S78" t="str">
            <v>良い人がいたら採用したい</v>
          </cell>
          <cell r="T78" t="str">
            <v>参加経験あり</v>
          </cell>
          <cell r="U78" t="str">
            <v>1名</v>
          </cell>
          <cell r="V78" t="str">
            <v>i000826</v>
          </cell>
          <cell r="W78" t="str">
            <v>認定企業ではない</v>
          </cell>
          <cell r="X78" t="str">
            <v>北陸・石川を中心に、機械要素部品や設備機器の販売を行う専門商社です。</v>
          </cell>
          <cell r="Y78" t="str">
            <v>営業職</v>
          </cell>
          <cell r="Z78" t="str">
            <v>国内外の省電力、省力化に役立つ製品の提案、新製品の紹介などお客様に提案。</v>
          </cell>
          <cell r="AA78" t="str">
            <v>文系, 理系</v>
          </cell>
          <cell r="AB78" t="str">
            <v>文系, 理系</v>
          </cell>
          <cell r="AC78" t="str">
            <v>採用予定なし</v>
          </cell>
          <cell r="AD78" t="str">
            <v>採用予定なし</v>
          </cell>
          <cell r="AE78" t="str">
            <v>採用予定なし</v>
          </cell>
          <cell r="AF78" t="str">
            <v>文系, 理系</v>
          </cell>
          <cell r="AH78" t="str">
            <v>(1)2ページ目で記入した『連絡担当者』と同じです</v>
          </cell>
        </row>
        <row r="79">
          <cell r="A79" t="str">
            <v>531_78</v>
          </cell>
          <cell r="D79" t="str">
            <v>柿良青果株式会社</v>
          </cell>
          <cell r="E79" t="str">
            <v>カキヨシセイカ</v>
          </cell>
          <cell r="F79" t="str">
            <v>920-0024</v>
          </cell>
          <cell r="G79" t="str">
            <v>金沢市西念4丁目7番1号</v>
          </cell>
          <cell r="H79">
            <v>24208</v>
          </cell>
          <cell r="I79" t="str">
            <v>63名</v>
          </cell>
          <cell r="J79" t="str">
            <v>60億円</v>
          </cell>
          <cell r="K79" t="str">
            <v>本社のみ</v>
          </cell>
          <cell r="L79" t="str">
            <v>卸売・小売業</v>
          </cell>
          <cell r="M79" t="str">
            <v>専務取締役　人事担当</v>
          </cell>
          <cell r="N79" t="str">
            <v>柿木　暢子</v>
          </cell>
          <cell r="O79" t="str">
            <v>kakiyoshi2@kakiyoshi-seika.co.jp</v>
          </cell>
          <cell r="P79" t="str">
            <v>076-233-3222</v>
          </cell>
          <cell r="Q79" t="str">
            <v>https://kakiyoshiseika.jp</v>
          </cell>
          <cell r="R79" t="str">
            <v>若手人材採用強化の一環</v>
          </cell>
          <cell r="S79" t="str">
            <v>すぐにでも採用したい</v>
          </cell>
          <cell r="T79" t="str">
            <v>参加経験あり</v>
          </cell>
          <cell r="U79">
            <v>1</v>
          </cell>
          <cell r="V79" t="str">
            <v>i000676</v>
          </cell>
          <cell r="W79" t="str">
            <v>認定企業ではない</v>
          </cell>
          <cell r="X79" t="str">
            <v>加賀野菜・能登野菜などの地元野菜や県外野菜をスーパーマーケットやドラッグストア、小売店へ販売しています。</v>
          </cell>
          <cell r="Y79" t="str">
            <v>総合職</v>
          </cell>
          <cell r="Z79" t="str">
            <v>最初は野菜の出荷準備やリストをもとにピッキング、市場内配送をお願いします。事務作業では簡単なパソコン作業をお願いします。</v>
          </cell>
          <cell r="AA79" t="str">
            <v>文系, 理系</v>
          </cell>
          <cell r="AB79" t="str">
            <v>文系, 理系</v>
          </cell>
          <cell r="AC79" t="str">
            <v>文系, 理系</v>
          </cell>
          <cell r="AD79" t="str">
            <v>文系, 理系</v>
          </cell>
          <cell r="AE79" t="str">
            <v>文系, 理系</v>
          </cell>
          <cell r="AF79" t="str">
            <v>文系, 理系</v>
          </cell>
          <cell r="AH79" t="str">
            <v>(1)2ページ目で記入した『連絡担当者』と同じです</v>
          </cell>
        </row>
        <row r="80">
          <cell r="A80" t="str">
            <v>531_79</v>
          </cell>
          <cell r="D80" t="str">
            <v>株式会社　山岸</v>
          </cell>
          <cell r="E80" t="str">
            <v>ヤマギシ</v>
          </cell>
          <cell r="F80" t="str">
            <v>919-0628</v>
          </cell>
          <cell r="G80" t="str">
            <v>福井県あわら市大溝1丁目8-13</v>
          </cell>
          <cell r="H80">
            <v>32174</v>
          </cell>
          <cell r="I80">
            <v>500</v>
          </cell>
          <cell r="J80" t="str">
            <v>130億5000万円</v>
          </cell>
          <cell r="K80" t="str">
            <v>小松店、新加賀店、川北店、野々市店、羽咋店、田鶴浜店</v>
          </cell>
          <cell r="L80" t="str">
            <v>卸売・小売業</v>
          </cell>
          <cell r="M80" t="str">
            <v>本部</v>
          </cell>
          <cell r="N80" t="str">
            <v>山岸　渡</v>
          </cell>
          <cell r="O80" t="str">
            <v>wataru@yamakishi.co.jp</v>
          </cell>
          <cell r="P80" t="str">
            <v>0761-74-0017</v>
          </cell>
          <cell r="Q80" t="str">
            <v>https://www.yamakishi.co.jp/</v>
          </cell>
          <cell r="R80" t="str">
            <v>欠員の補充, 事業拡大等による募集, 若手人材採用強化の一環, 母集団形成の一環</v>
          </cell>
          <cell r="S80" t="str">
            <v>良い人がいたら採用したい</v>
          </cell>
          <cell r="T80" t="str">
            <v>参加経験あり</v>
          </cell>
          <cell r="U80">
            <v>0</v>
          </cell>
          <cell r="V80" t="str">
            <v>i000265</v>
          </cell>
          <cell r="W80" t="str">
            <v>認定企業ではない</v>
          </cell>
          <cell r="X80" t="str">
            <v>ホームセンター、食品スーパー、リフォーム、移動スーパー、通販、灯油・ガス販売</v>
          </cell>
          <cell r="Y80" t="str">
            <v>レイアウトプロデューサー、リフォームアドバイザー、リフォーム施工技術者</v>
          </cell>
          <cell r="Z80" t="str">
            <v>■接客・レジ
■商品管理、発注業務
■売場作り
■POP作成
など裁量権が大きく、やりがいのあるお仕事です</v>
          </cell>
          <cell r="AA80" t="str">
            <v>文系, 理系</v>
          </cell>
          <cell r="AB80" t="str">
            <v>文系, 理系</v>
          </cell>
          <cell r="AC80" t="str">
            <v>文系, 理系</v>
          </cell>
          <cell r="AD80" t="str">
            <v>文系, 理系</v>
          </cell>
          <cell r="AE80" t="str">
            <v>文系, 理系</v>
          </cell>
          <cell r="AF80" t="str">
            <v>文系, 理系</v>
          </cell>
          <cell r="AH80" t="str">
            <v>(1)2ページ目で記入した『連絡担当者』と同じです</v>
          </cell>
        </row>
        <row r="81">
          <cell r="A81" t="str">
            <v>531_80</v>
          </cell>
          <cell r="D81" t="str">
            <v>石川日産自動車販売株式会社</v>
          </cell>
          <cell r="E81" t="str">
            <v>イシカワニッサンジドウシャハンバイ</v>
          </cell>
          <cell r="F81" t="str">
            <v>920-0053</v>
          </cell>
          <cell r="G81" t="str">
            <v>金沢市若宮町ホ47番地</v>
          </cell>
          <cell r="H81">
            <v>15652</v>
          </cell>
          <cell r="I81" t="str">
            <v>280名</v>
          </cell>
          <cell r="J81" t="str">
            <v>124億円</v>
          </cell>
          <cell r="K81" t="str">
            <v>金沢中央店、増泉店、金沢南店、鞍月店、加賀店、小松店、小松北店、白山店、河北店、羽咋店、七尾店、穴水店、輪島店、UCARS金沢、UCARS小松、UCARS七尾、ルノー金沢</v>
          </cell>
          <cell r="L81" t="str">
            <v>卸売・小売業</v>
          </cell>
          <cell r="M81" t="str">
            <v>人財開発部</v>
          </cell>
          <cell r="N81" t="str">
            <v>中西　信世</v>
          </cell>
          <cell r="O81" t="str">
            <v>hr@ishikawa-nissan.co.jp</v>
          </cell>
          <cell r="P81" t="str">
            <v>080-2964-3479</v>
          </cell>
          <cell r="Q81" t="str">
            <v>https://ni-ishikawa.nissan-dealer.jp/</v>
          </cell>
          <cell r="R81" t="str">
            <v>欠員の補充, 若手人材採用強化の一環, 母集団形成の一環</v>
          </cell>
          <cell r="S81" t="str">
            <v>良い人がいたら採用したい</v>
          </cell>
          <cell r="T81" t="str">
            <v>初参加</v>
          </cell>
          <cell r="U81">
            <v>0</v>
          </cell>
          <cell r="V81" t="str">
            <v>i000077</v>
          </cell>
          <cell r="W81" t="str">
            <v>認定企業ではない</v>
          </cell>
          <cell r="X81" t="str">
            <v>自動車販売及び整備</v>
          </cell>
          <cell r="Y81" t="str">
            <v>営業職（CA：カーライフアドバイザー）</v>
          </cell>
          <cell r="Z81" t="str">
            <v>日産車の魅力をご説明しながら、お客様のライフスタイルやニーズにあった最適なお車をご提案していくお仕事です。</v>
          </cell>
          <cell r="AA81" t="str">
            <v>文系</v>
          </cell>
          <cell r="AB81" t="str">
            <v>文系</v>
          </cell>
          <cell r="AC81" t="str">
            <v>文系</v>
          </cell>
          <cell r="AD81" t="str">
            <v>文系</v>
          </cell>
          <cell r="AE81" t="str">
            <v>文系</v>
          </cell>
          <cell r="AF81" t="str">
            <v>文系</v>
          </cell>
          <cell r="AG81" t="str">
            <v>外国人（留学生）の訪問を歓迎しております</v>
          </cell>
          <cell r="AH81" t="str">
            <v>(1)2ページ目で記入した『連絡担当者』と同じです</v>
          </cell>
        </row>
        <row r="82">
          <cell r="A82" t="str">
            <v>531_81</v>
          </cell>
          <cell r="D82" t="str">
            <v>株式会社コシノ</v>
          </cell>
          <cell r="E82" t="str">
            <v>コシノ</v>
          </cell>
          <cell r="F82" t="str">
            <v>920-0377</v>
          </cell>
          <cell r="G82" t="str">
            <v>金沢市打木町東1458番地</v>
          </cell>
          <cell r="H82">
            <v>25984</v>
          </cell>
          <cell r="I82" t="str">
            <v>50名</v>
          </cell>
          <cell r="J82" t="str">
            <v>40億</v>
          </cell>
          <cell r="K82" t="str">
            <v>金沢本社、金沢工場、七尾営業所、七尾工場</v>
          </cell>
          <cell r="L82" t="str">
            <v>卸売・小売業</v>
          </cell>
          <cell r="M82" t="str">
            <v>総務部</v>
          </cell>
          <cell r="N82" t="str">
            <v>五十野　尚央</v>
          </cell>
          <cell r="O82" t="str">
            <v>n-isono@kfrozen.jp</v>
          </cell>
          <cell r="P82" t="str">
            <v>076-240-9444</v>
          </cell>
          <cell r="Q82" t="str">
            <v>https://kfrozen.com/</v>
          </cell>
          <cell r="R82" t="str">
            <v>事業拡大等による募集</v>
          </cell>
          <cell r="S82" t="str">
            <v>すぐにでも採用したい</v>
          </cell>
          <cell r="T82" t="str">
            <v>参加経験あり</v>
          </cell>
          <cell r="U82">
            <v>1</v>
          </cell>
          <cell r="W82" t="str">
            <v>認定企業ではない</v>
          </cell>
          <cell r="X82" t="str">
            <v>業務用食品卸売業及び食品製造業</v>
          </cell>
          <cell r="Y82" t="str">
            <v>ルート営業
配送
一般事務
製造</v>
          </cell>
          <cell r="Z82" t="str">
            <v>北陸三県のスーパーマーケットを主に、学校給食、事業所、産業給食へ配送、営業しております。</v>
          </cell>
          <cell r="AA82" t="str">
            <v>採用予定なし</v>
          </cell>
          <cell r="AB82" t="str">
            <v>文系, 理系</v>
          </cell>
          <cell r="AC82" t="str">
            <v>文系, 理系</v>
          </cell>
          <cell r="AD82" t="str">
            <v>文系, 理系</v>
          </cell>
          <cell r="AE82" t="str">
            <v>文系, 理系</v>
          </cell>
          <cell r="AF82" t="str">
            <v>文系, 理系</v>
          </cell>
          <cell r="AH82" t="str">
            <v>(1)2ページ目で記入した『連絡担当者』と同じです</v>
          </cell>
        </row>
        <row r="83">
          <cell r="A83" t="str">
            <v>531_82</v>
          </cell>
          <cell r="D83" t="str">
            <v>ゲンキー株式会社</v>
          </cell>
          <cell r="E83" t="str">
            <v>ゲンキー</v>
          </cell>
          <cell r="F83" t="str">
            <v>910-0332</v>
          </cell>
          <cell r="G83" t="str">
            <v>福井県坂井市丸岡町下久米田38-33</v>
          </cell>
          <cell r="H83">
            <v>33144</v>
          </cell>
          <cell r="I83" t="str">
            <v>1670名</v>
          </cell>
          <cell r="J83" t="str">
            <v>1848億6000万円</v>
          </cell>
          <cell r="K83" t="str">
            <v>ゲンキー金沢田上店　など</v>
          </cell>
          <cell r="L83" t="str">
            <v>卸売・小売業</v>
          </cell>
          <cell r="M83" t="str">
            <v>人材開発部　リクルーター</v>
          </cell>
          <cell r="N83" t="str">
            <v>高松龍人</v>
          </cell>
          <cell r="O83" t="str">
            <v>ryuto-takamatsu3937@genky.co.jp</v>
          </cell>
          <cell r="P83" t="str">
            <v>070-1442-7652</v>
          </cell>
          <cell r="Q83" t="str">
            <v>http://www.genky.co.jp/index.html</v>
          </cell>
          <cell r="R83" t="str">
            <v>事業拡大等による募集, 若手人材採用強化の一環, 母集団形成の一環, 情報発信</v>
          </cell>
          <cell r="S83" t="str">
            <v>すぐにでも採用したい</v>
          </cell>
          <cell r="T83" t="str">
            <v>参加経験あり</v>
          </cell>
          <cell r="U83">
            <v>3</v>
          </cell>
          <cell r="V83" t="str">
            <v>i000546</v>
          </cell>
          <cell r="W83" t="str">
            <v>認定企業ではない</v>
          </cell>
          <cell r="X83" t="str">
            <v>ドラッグストア事業を行う傘下グループ会社の経営管理及びそれに附帯または関連する業務</v>
          </cell>
          <cell r="Y83" t="str">
            <v>総合職、営業職</v>
          </cell>
          <cell r="Z83" t="str">
            <v>地域の生活に貢献する店舗運営のお仕事から始まり、個々の希望や適性に応じて、製造、物流、販売などの職種を経験できます。</v>
          </cell>
          <cell r="AA83" t="str">
            <v>文系, 理系</v>
          </cell>
          <cell r="AB83" t="str">
            <v>文系, 理系</v>
          </cell>
          <cell r="AC83" t="str">
            <v>文系, 理系</v>
          </cell>
          <cell r="AD83" t="str">
            <v>文系, 理系</v>
          </cell>
          <cell r="AE83" t="str">
            <v>文系, 理系</v>
          </cell>
          <cell r="AF83" t="str">
            <v>文系, 理系</v>
          </cell>
          <cell r="AG83" t="str">
            <v>外国人（留学生）の訪問を歓迎しております</v>
          </cell>
          <cell r="AH83" t="str">
            <v>(2)『連絡担当者』とは別の連絡先を掲載します</v>
          </cell>
          <cell r="AI83" t="str">
            <v>人材開発部　部長</v>
          </cell>
          <cell r="AJ83" t="str">
            <v>小島雄太</v>
          </cell>
          <cell r="AK83" t="str">
            <v>saiyo@genky.co.jp</v>
          </cell>
          <cell r="AL83" t="str">
            <v>070-1442-7652</v>
          </cell>
        </row>
        <row r="84">
          <cell r="A84" t="str">
            <v>531_83</v>
          </cell>
          <cell r="D84" t="str">
            <v>松村物産株式会社</v>
          </cell>
          <cell r="E84" t="str">
            <v>マツムラブッサン</v>
          </cell>
          <cell r="F84" t="str">
            <v>920-0031</v>
          </cell>
          <cell r="G84" t="str">
            <v>金沢市広岡2丁目1番27号</v>
          </cell>
          <cell r="H84">
            <v>20151</v>
          </cell>
          <cell r="I84" t="str">
            <v>120名</v>
          </cell>
          <cell r="J84" t="str">
            <v>202.6億円</v>
          </cell>
          <cell r="L84" t="str">
            <v>卸売・小売業</v>
          </cell>
          <cell r="M84" t="str">
            <v>管理部　人事グループ</v>
          </cell>
          <cell r="N84" t="str">
            <v>井上　麻優</v>
          </cell>
          <cell r="O84" t="str">
            <v>jinji@matsumura.co.jp</v>
          </cell>
          <cell r="P84" t="str">
            <v>076-221-6121</v>
          </cell>
          <cell r="Q84" t="str">
            <v>https://www.matsumura.co.jp/</v>
          </cell>
          <cell r="R84" t="str">
            <v>事業拡大等による募集, 若手人材採用強化の一環, 母集団形成の一環</v>
          </cell>
          <cell r="S84" t="str">
            <v>良い人がいたら採用したい</v>
          </cell>
          <cell r="T84" t="str">
            <v>参加経験あり</v>
          </cell>
          <cell r="U84">
            <v>0</v>
          </cell>
          <cell r="V84" t="str">
            <v>I000123</v>
          </cell>
          <cell r="W84" t="str">
            <v>認定企業ではない</v>
          </cell>
          <cell r="X84" t="str">
            <v>エネルギーを中心とした多事業型総合商社です。インフラ系の事業のため、安定した経営基盤が特徴です！</v>
          </cell>
          <cell r="Y84" t="str">
            <v>総合職（営業、施工管理）
※中途採用の方
・施工管理　⇒未経験歓迎！
・社内SE、営業、自動車整備士　⇒経験者優遇！</v>
          </cell>
          <cell r="Z84" t="str">
            <v>多事業型企業のため、職種は多岐にわたります。まずはどんな仕事があるか、ブースまでお気軽にお越しください。</v>
          </cell>
          <cell r="AA84" t="str">
            <v>文系, 理系</v>
          </cell>
          <cell r="AB84" t="str">
            <v>文系, 理系</v>
          </cell>
          <cell r="AC84" t="str">
            <v>採用予定なし</v>
          </cell>
          <cell r="AD84" t="str">
            <v>理系</v>
          </cell>
          <cell r="AE84" t="str">
            <v>採用予定なし</v>
          </cell>
          <cell r="AF84" t="str">
            <v>文系, 理系</v>
          </cell>
          <cell r="AH84" t="str">
            <v>(1)2ページ目で記入した『連絡担当者』と同じです</v>
          </cell>
        </row>
        <row r="85">
          <cell r="A85" t="str">
            <v>531_84</v>
          </cell>
          <cell r="D85" t="str">
            <v>株式会社モリワン</v>
          </cell>
          <cell r="E85" t="str">
            <v>モリワン</v>
          </cell>
          <cell r="F85" t="str">
            <v>921-8801</v>
          </cell>
          <cell r="G85" t="str">
            <v>野々市市御経塚3-8</v>
          </cell>
          <cell r="H85">
            <v>39630</v>
          </cell>
          <cell r="I85">
            <v>67</v>
          </cell>
          <cell r="J85">
            <v>8</v>
          </cell>
          <cell r="K85" t="str">
            <v>金沢本店、金沢近岡店、加賀店</v>
          </cell>
          <cell r="L85" t="str">
            <v>卸売・小売業</v>
          </cell>
          <cell r="M85" t="str">
            <v>営業推進部　課長</v>
          </cell>
          <cell r="N85" t="str">
            <v>三國　海</v>
          </cell>
          <cell r="O85" t="str">
            <v>kai_mikuni@morione.co.jp</v>
          </cell>
          <cell r="P85" t="str">
            <v>076-269-3001</v>
          </cell>
          <cell r="Q85" t="str">
            <v>https://www.morione-world.com/</v>
          </cell>
          <cell r="R85" t="str">
            <v>若手人材採用強化の一環</v>
          </cell>
          <cell r="S85" t="str">
            <v>良い人がいたら採用したい</v>
          </cell>
          <cell r="T85" t="str">
            <v>参加経験あり</v>
          </cell>
          <cell r="U85">
            <v>0</v>
          </cell>
          <cell r="V85" t="str">
            <v>i000129</v>
          </cell>
          <cell r="W85" t="str">
            <v>認定企業ではない</v>
          </cell>
          <cell r="X85" t="str">
            <v>メンズ＆ウィメンズビジネスウェアを中心として衣料品全般の販売</v>
          </cell>
          <cell r="Y85" t="str">
            <v>１．総合職（将来的な店長候補）
２．総合職（将来的な本部社員候補）</v>
          </cell>
          <cell r="Z85" t="str">
            <v>店頭での販売業務に従事いただきます。その後、適正や希望に応じて様々な職種へ転換可能です。</v>
          </cell>
          <cell r="AA85" t="str">
            <v>文系, 理系</v>
          </cell>
          <cell r="AB85" t="str">
            <v>文系, 理系</v>
          </cell>
          <cell r="AC85" t="str">
            <v>文系, 理系</v>
          </cell>
          <cell r="AD85" t="str">
            <v>文系, 理系</v>
          </cell>
          <cell r="AE85" t="str">
            <v>文系, 理系</v>
          </cell>
          <cell r="AF85" t="str">
            <v>文系, 理系</v>
          </cell>
          <cell r="AH85" t="str">
            <v>(1)2ページ目で記入した『連絡担当者』と同じです</v>
          </cell>
        </row>
        <row r="86">
          <cell r="A86" t="str">
            <v>531_85</v>
          </cell>
          <cell r="D86" t="str">
            <v>株式会社コメヤ薬局</v>
          </cell>
          <cell r="E86" t="str">
            <v>コメヤヤッキョク</v>
          </cell>
          <cell r="F86" t="str">
            <v>920-2104</v>
          </cell>
          <cell r="G86" t="str">
            <v>白山市月橋町414番地</v>
          </cell>
          <cell r="H86">
            <v>16643</v>
          </cell>
          <cell r="I86" t="str">
            <v>214名</v>
          </cell>
          <cell r="J86" t="str">
            <v>41億円</v>
          </cell>
          <cell r="K86" t="str">
            <v>水戸町店・かわち店・山島台店・安養寺店・鶴来本店・ 月橋店・吉野谷店・窪プリスケア薬局・久安店・県庁前店・泉店・高尾店・ アピタ金沢店・小立野台店・ファミリーマート薬コメヤ金沢武蔵店 ・桜田店 ・野々市三納店・Ｍｙｃｒａ御経塚店・根上店・アビオシティ加賀店</v>
          </cell>
          <cell r="L86" t="str">
            <v>卸売・小売業</v>
          </cell>
          <cell r="M86" t="str">
            <v>人事労務課　採用担当</v>
          </cell>
          <cell r="N86" t="str">
            <v>中村　直大</v>
          </cell>
          <cell r="O86" t="str">
            <v>nakamura@komeya-drug.com</v>
          </cell>
          <cell r="P86" t="str">
            <v>076-273-9900</v>
          </cell>
          <cell r="Q86" t="str">
            <v>https://komeya-drug.com/</v>
          </cell>
          <cell r="R86" t="str">
            <v>欠員の補充, 事業拡大等による募集, 若手人材採用強化の一環, 母集団形成の一環</v>
          </cell>
          <cell r="S86" t="str">
            <v>良い人がいたら採用したい</v>
          </cell>
          <cell r="T86" t="str">
            <v>参加経験あり</v>
          </cell>
          <cell r="U86">
            <v>0</v>
          </cell>
          <cell r="V86" t="str">
            <v>i000341</v>
          </cell>
          <cell r="W86" t="str">
            <v>認定企業ではない</v>
          </cell>
          <cell r="X86" t="str">
            <v>石川県内22店舗展開！調剤・OTC、配置薬、カウンセリング接客など健康提案型サービスを展開する薬局・ドラッグストアです</v>
          </cell>
          <cell r="Y86" t="str">
            <v>総合販売職
（入社後は店舗で経験を積み、将来は店長・SV・バイヤーなど多彩なキャリアアップの道が広がります）</v>
          </cell>
          <cell r="Z86" t="str">
            <v>店舗業務全般
カウンセリング接客
レジ業務
売上管理
在庫管理
売り場管理　など</v>
          </cell>
          <cell r="AA86" t="str">
            <v>文系, 理系</v>
          </cell>
          <cell r="AB86" t="str">
            <v>文系, 理系</v>
          </cell>
          <cell r="AC86" t="str">
            <v>文系, 理系</v>
          </cell>
          <cell r="AD86" t="str">
            <v>文系, 理系</v>
          </cell>
          <cell r="AE86" t="str">
            <v>文系, 理系</v>
          </cell>
          <cell r="AF86" t="str">
            <v>文系, 理系</v>
          </cell>
          <cell r="AH86" t="str">
            <v>(2)『連絡担当者』とは別の連絡先を掲載します</v>
          </cell>
          <cell r="AI86" t="str">
            <v>管理部　人事労務課　採用担当</v>
          </cell>
          <cell r="AJ86" t="str">
            <v>中村　直大</v>
          </cell>
          <cell r="AK86" t="str">
            <v>saiyo-kochira@komeya-drug.com</v>
          </cell>
          <cell r="AL86" t="str">
            <v>076-273-9900</v>
          </cell>
        </row>
        <row r="87">
          <cell r="A87" t="str">
            <v>531_86</v>
          </cell>
          <cell r="D87" t="str">
            <v>疋田産業株式会社</v>
          </cell>
          <cell r="E87" t="str">
            <v>ヒキダサンギョウ</v>
          </cell>
          <cell r="F87" t="str">
            <v>924-0004</v>
          </cell>
          <cell r="G87" t="str">
            <v>白山市旭丘4丁目11番地</v>
          </cell>
          <cell r="H87">
            <v>18557</v>
          </cell>
          <cell r="I87">
            <v>80</v>
          </cell>
          <cell r="J87" t="str">
            <v>99億</v>
          </cell>
          <cell r="K87" t="str">
            <v>金沢支店、金沢ロボットセンター</v>
          </cell>
          <cell r="L87" t="str">
            <v>卸売・小売業</v>
          </cell>
          <cell r="M87" t="str">
            <v>事業企画部</v>
          </cell>
          <cell r="N87" t="str">
            <v>貞弘　航</v>
          </cell>
          <cell r="O87" t="str">
            <v>w-sadahiro@hikida.jp</v>
          </cell>
          <cell r="P87" t="str">
            <v>080-6363-4216</v>
          </cell>
          <cell r="Q87" t="str">
            <v>http://www.hikida.jp/</v>
          </cell>
          <cell r="R87" t="str">
            <v>若手人材採用強化の一環, 母集団形成の一環</v>
          </cell>
          <cell r="S87" t="str">
            <v>良い人がいたら採用したい</v>
          </cell>
          <cell r="T87" t="str">
            <v>参加経験あり</v>
          </cell>
          <cell r="U87">
            <v>0</v>
          </cell>
          <cell r="V87" t="str">
            <v>i000118</v>
          </cell>
          <cell r="W87" t="str">
            <v>認定企業ではない</v>
          </cell>
          <cell r="X87" t="str">
            <v>工業用資材を販売する専門商社</v>
          </cell>
          <cell r="Y87" t="str">
            <v>総合職
一般事務職</v>
          </cell>
          <cell r="Z87" t="str">
            <v>営業、営業企画、インサイドセールス、ロボットエンジニア、システムエンジニア、総務</v>
          </cell>
          <cell r="AA87" t="str">
            <v>文系, 理系</v>
          </cell>
          <cell r="AB87" t="str">
            <v>文系, 理系</v>
          </cell>
          <cell r="AC87" t="str">
            <v>文系, 理系</v>
          </cell>
          <cell r="AD87" t="str">
            <v>採用予定なし</v>
          </cell>
          <cell r="AE87" t="str">
            <v>採用予定なし</v>
          </cell>
          <cell r="AF87" t="str">
            <v>文系, 理系</v>
          </cell>
          <cell r="AH87" t="str">
            <v>(1)2ページ目で記入した『連絡担当者』と同じです</v>
          </cell>
        </row>
        <row r="88">
          <cell r="A88" t="str">
            <v>531_87</v>
          </cell>
          <cell r="D88" t="str">
            <v>生活協同組合コープいしかわ</v>
          </cell>
          <cell r="E88" t="str">
            <v>コープイシカワ</v>
          </cell>
          <cell r="F88" t="str">
            <v>920-2148</v>
          </cell>
          <cell r="G88" t="str">
            <v>白山市行町西1番地</v>
          </cell>
          <cell r="H88">
            <v>36595</v>
          </cell>
          <cell r="I88">
            <v>767</v>
          </cell>
          <cell r="J88" t="str">
            <v>185億円</v>
          </cell>
          <cell r="K88" t="str">
            <v>本部（白山市）、配送センター（５事業所）、店舗（３店舗）、福祉（２施設）</v>
          </cell>
          <cell r="L88" t="str">
            <v>卸売・小売業</v>
          </cell>
          <cell r="M88" t="str">
            <v>人材開発部</v>
          </cell>
          <cell r="N88" t="str">
            <v>土居　弘幸</v>
          </cell>
          <cell r="O88" t="str">
            <v>ci-saiyou-3140@coop-ishikawa.or.jp</v>
          </cell>
          <cell r="P88" t="str">
            <v>076-275-9862</v>
          </cell>
          <cell r="Q88" t="str">
            <v>https://www.ishikawa.coop/</v>
          </cell>
          <cell r="R88" t="str">
            <v>欠員の補充, 事業拡大等による募集, 若手人材採用強化の一環, 母集団形成の一環</v>
          </cell>
          <cell r="S88" t="str">
            <v>すぐにでも採用したい</v>
          </cell>
          <cell r="T88" t="str">
            <v>参加経験あり</v>
          </cell>
          <cell r="U88">
            <v>1</v>
          </cell>
          <cell r="V88" t="str">
            <v>i000089</v>
          </cell>
          <cell r="W88" t="str">
            <v>認定企業ではない</v>
          </cell>
          <cell r="X88" t="str">
            <v>県内16万5千人の組合員の暮らしの願いを実現できるようにさまざまサービスを提供。宅配事業、店舗事業、共済事業、福祉事業</v>
          </cell>
          <cell r="Y88" t="str">
            <v>・総合職
・エリア限定配送職</v>
          </cell>
          <cell r="Z88" t="str">
            <v>組合員が注文した商品のお届け。組合員と商品や暮らしについての会話を通して、生協と組合員をつなぐ窓口の役割を担っています。</v>
          </cell>
          <cell r="AA88" t="str">
            <v>文系, 理系</v>
          </cell>
          <cell r="AB88" t="str">
            <v>文系, 理系</v>
          </cell>
          <cell r="AC88" t="str">
            <v>文系, 理系</v>
          </cell>
          <cell r="AD88" t="str">
            <v>採用予定なし</v>
          </cell>
          <cell r="AE88" t="str">
            <v>採用予定なし</v>
          </cell>
          <cell r="AF88" t="str">
            <v>文系, 理系</v>
          </cell>
          <cell r="AH88" t="str">
            <v>(1)2ページ目で記入した『連絡担当者』と同じです</v>
          </cell>
          <cell r="AM88" t="str">
            <v>076-246-1211</v>
          </cell>
        </row>
        <row r="89">
          <cell r="A89" t="str">
            <v>531_88</v>
          </cell>
          <cell r="B89" t="str">
            <v>○</v>
          </cell>
          <cell r="D89" t="str">
            <v>理研産業株式会社</v>
          </cell>
          <cell r="E89" t="str">
            <v>リケンサンギョウ</v>
          </cell>
          <cell r="F89" t="str">
            <v>460-0011</v>
          </cell>
          <cell r="G89" t="str">
            <v>愛知県名古屋市中区大須四丁目10番20号</v>
          </cell>
          <cell r="H89">
            <v>19114</v>
          </cell>
          <cell r="I89">
            <v>375</v>
          </cell>
          <cell r="J89" t="str">
            <v>51億円</v>
          </cell>
          <cell r="K89" t="str">
            <v>金沢支店・金沢百番街店・金沢西泉店・小松店・白山松任店・七尾店・羽咋店</v>
          </cell>
          <cell r="L89" t="str">
            <v>卸売・小売業</v>
          </cell>
          <cell r="M89" t="str">
            <v>働く環境改善部　社長室　係長</v>
          </cell>
          <cell r="N89" t="str">
            <v>中川愛弓</v>
          </cell>
          <cell r="O89" t="str">
            <v>recruit@rikensangyo.co.jp</v>
          </cell>
          <cell r="P89" t="str">
            <v>052-261-3511</v>
          </cell>
          <cell r="Q89" t="str">
            <v>https://www.rikensangyo.co.jp/</v>
          </cell>
          <cell r="R89" t="str">
            <v>若手人材採用強化の一環</v>
          </cell>
          <cell r="S89" t="str">
            <v>良い人がいたら採用したい</v>
          </cell>
          <cell r="T89" t="str">
            <v>参加経験あり</v>
          </cell>
          <cell r="U89">
            <v>0</v>
          </cell>
          <cell r="V89" t="str">
            <v>i000514</v>
          </cell>
          <cell r="W89" t="str">
            <v>認定企業ではない</v>
          </cell>
          <cell r="X89" t="str">
            <v>弊社は設立から73年、理研産業補聴器センターとして直営店78店舗を構え、東海・北陸地方ではトップ規模の補聴器専門店です。</v>
          </cell>
          <cell r="Y89" t="str">
            <v>【補聴器の店頭販売職】
補聴器及び関連商品の販売
医用検査機器の販売及び修理</v>
          </cell>
          <cell r="Z89" t="str">
            <v xml:space="preserve">補聴器の提案・販売を行って頂きます。
補聴器を通して良い「きこえ」を提供し、生活を豊かにする事を使命としています。
</v>
          </cell>
          <cell r="AA89" t="str">
            <v>文系, 理系</v>
          </cell>
          <cell r="AB89" t="str">
            <v>文系, 理系</v>
          </cell>
          <cell r="AC89" t="str">
            <v>文系, 理系</v>
          </cell>
          <cell r="AD89" t="str">
            <v>文系, 理系</v>
          </cell>
          <cell r="AE89" t="str">
            <v>文系, 理系</v>
          </cell>
          <cell r="AF89" t="str">
            <v>文系, 理系</v>
          </cell>
          <cell r="AH89" t="str">
            <v>(1)2ページ目で記入した『連絡担当者』と同じです</v>
          </cell>
        </row>
        <row r="90">
          <cell r="A90" t="str">
            <v>531_89</v>
          </cell>
          <cell r="D90" t="str">
            <v>森康株式会社</v>
          </cell>
          <cell r="E90" t="str">
            <v>モリヤス</v>
          </cell>
          <cell r="F90" t="str">
            <v>923-0804</v>
          </cell>
          <cell r="G90" t="str">
            <v>小松市光町89番地</v>
          </cell>
          <cell r="H90">
            <v>23986</v>
          </cell>
          <cell r="I90" t="str">
            <v>100名</v>
          </cell>
          <cell r="J90" t="str">
            <v>50億円</v>
          </cell>
          <cell r="L90" t="str">
            <v>卸売・小売業</v>
          </cell>
          <cell r="M90" t="str">
            <v>総務部</v>
          </cell>
          <cell r="N90" t="str">
            <v>吉田　佑美子</v>
          </cell>
          <cell r="O90" t="str">
            <v>yumiko_yoshita@mykk.co.jp</v>
          </cell>
          <cell r="P90" t="str">
            <v>0761-21-2233</v>
          </cell>
          <cell r="R90" t="str">
            <v>事業拡大等による募集, 母集団形成の一環</v>
          </cell>
          <cell r="S90" t="str">
            <v>良い人がいたら採用したい</v>
          </cell>
          <cell r="T90" t="str">
            <v>不明</v>
          </cell>
          <cell r="V90" t="str">
            <v>i000746</v>
          </cell>
          <cell r="W90" t="str">
            <v>認定企業ではない</v>
          </cell>
          <cell r="X90" t="str">
            <v>石川県小松市を拠点にサプライヤーやメーカーに必要な部品の調達や加工工程の管理、
検査納品までワンストップで行っています</v>
          </cell>
          <cell r="Y90" t="str">
            <v>営業職</v>
          </cell>
          <cell r="Z90" t="str">
            <v>新規営業やルート営業
顧客が抱える問題や課題を解決できる商品やサービスを
提供,商談,納入後のアフターフォローまで。</v>
          </cell>
          <cell r="AA90" t="str">
            <v>文系, 理系</v>
          </cell>
          <cell r="AB90" t="str">
            <v>文系, 理系</v>
          </cell>
          <cell r="AC90" t="str">
            <v>文系, 理系</v>
          </cell>
          <cell r="AD90" t="str">
            <v>文系, 理系</v>
          </cell>
          <cell r="AE90" t="str">
            <v>文系, 理系</v>
          </cell>
          <cell r="AF90" t="str">
            <v>文系, 理系</v>
          </cell>
          <cell r="AH90" t="str">
            <v>(1)2ページ目で記入した『連絡担当者』と同じです</v>
          </cell>
        </row>
        <row r="91">
          <cell r="A91" t="str">
            <v>531_90</v>
          </cell>
          <cell r="D91" t="str">
            <v>株式会社歯愛メディカル</v>
          </cell>
          <cell r="E91" t="str">
            <v>シイアイメディカル</v>
          </cell>
          <cell r="F91" t="str">
            <v>929-0112</v>
          </cell>
          <cell r="G91" t="str">
            <v>能美市福島町に152番地</v>
          </cell>
          <cell r="H91">
            <v>36530</v>
          </cell>
          <cell r="I91" t="str">
            <v>2166名</v>
          </cell>
          <cell r="J91" t="str">
            <v>674億9000万円</v>
          </cell>
          <cell r="K91" t="str">
            <v>旭丘LC（白山市旭丘）、鹿島センター（白山市鹿島町）、3Dデザインラボ（能美郡川北町橘）</v>
          </cell>
          <cell r="L91" t="str">
            <v>卸売・小売業</v>
          </cell>
          <cell r="M91" t="str">
            <v>人事部</v>
          </cell>
          <cell r="N91" t="str">
            <v>森　裕紀</v>
          </cell>
          <cell r="O91" t="str">
            <v>recruit@ci-medical.com</v>
          </cell>
          <cell r="P91" t="str">
            <v>0761-27-0777</v>
          </cell>
          <cell r="Q91" t="str">
            <v>https://ci-medical.co.jp/</v>
          </cell>
          <cell r="R91" t="str">
            <v>欠員の補充, 若手人材採用強化の一環, 母集団形成の一環</v>
          </cell>
          <cell r="S91" t="str">
            <v>良い人がいたら採用したい</v>
          </cell>
          <cell r="T91" t="str">
            <v>参加経験あり</v>
          </cell>
          <cell r="U91">
            <v>0</v>
          </cell>
          <cell r="V91" t="str">
            <v>i000237</v>
          </cell>
          <cell r="W91" t="str">
            <v>認定企業ではない</v>
          </cell>
          <cell r="X91" t="str">
            <v>歯科・医療系通信販売を中心とした総合商社。
全国歯科医院の95％以上の取引実績は国内トップシェア！</v>
          </cell>
          <cell r="Y91" t="str">
            <v>【ITエンジニア職】【営業職】
【コールセンター】
【ロジスティックセンター】
※キャリア採用は上記以外の職種もあり</v>
          </cell>
          <cell r="Z91" t="str">
            <v>【ITエンジニア職】
通販システムの開発・インフラ構築
【営業職】大型医療機器の企画営業
※他業種はHPをご覧ください。</v>
          </cell>
          <cell r="AA91" t="str">
            <v>文系, 理系</v>
          </cell>
          <cell r="AB91" t="str">
            <v>文系, 理系</v>
          </cell>
          <cell r="AC91" t="str">
            <v>文系, 理系</v>
          </cell>
          <cell r="AD91" t="str">
            <v>文系, 理系</v>
          </cell>
          <cell r="AE91" t="str">
            <v>文系, 理系</v>
          </cell>
          <cell r="AF91" t="str">
            <v>文系, 理系</v>
          </cell>
          <cell r="AG91" t="str">
            <v>外国人（留学生）の訪問を歓迎しております</v>
          </cell>
          <cell r="AH91" t="str">
            <v>(1)2ページ目で記入した『連絡担当者』と同じです</v>
          </cell>
        </row>
        <row r="92">
          <cell r="A92" t="str">
            <v>531_91</v>
          </cell>
          <cell r="D92" t="str">
            <v>石川中央魚市株式会社</v>
          </cell>
          <cell r="E92" t="str">
            <v>イシカワチュウオウウオイチ</v>
          </cell>
          <cell r="F92" t="str">
            <v>920-0024</v>
          </cell>
          <cell r="G92" t="str">
            <v>金沢市西念4丁目7番1号</v>
          </cell>
          <cell r="H92">
            <v>24259</v>
          </cell>
          <cell r="I92">
            <v>54</v>
          </cell>
          <cell r="J92" t="str">
            <v>245億円</v>
          </cell>
          <cell r="K92" t="str">
            <v>本社のみ</v>
          </cell>
          <cell r="L92" t="str">
            <v>卸売・小売業</v>
          </cell>
          <cell r="M92" t="str">
            <v>管理部</v>
          </cell>
          <cell r="N92" t="str">
            <v>竹田　美沙</v>
          </cell>
          <cell r="O92" t="str">
            <v>saiyo@ishikawa-uoichi.co.jp</v>
          </cell>
          <cell r="P92" t="str">
            <v>076-223-1382</v>
          </cell>
          <cell r="Q92" t="str">
            <v>http://www.ishikawa-uoichi.co.jp/</v>
          </cell>
          <cell r="R92" t="str">
            <v>欠員の補充, 若手人材採用強化の一環</v>
          </cell>
          <cell r="S92" t="str">
            <v>すぐにでも採用したい</v>
          </cell>
          <cell r="T92" t="str">
            <v>不明</v>
          </cell>
          <cell r="U92">
            <v>1</v>
          </cell>
          <cell r="V92" t="str">
            <v>i000156</v>
          </cell>
          <cell r="W92" t="str">
            <v>認定企業ではない</v>
          </cell>
          <cell r="X92" t="str">
            <v>金沢市中央卸売市場で水産物の卸売業を行っています。安心安全な水産物の安定供給や適正な価格決定を担っています。</v>
          </cell>
          <cell r="Y92" t="str">
            <v>営業職</v>
          </cell>
          <cell r="Z92" t="str">
            <v>全国の産地やメーカーなどから水産物を仕入れ、市場内外の取引先企業に販売しています。魚種によって販売方法が異なります。</v>
          </cell>
          <cell r="AA92" t="str">
            <v>文系, 理系</v>
          </cell>
          <cell r="AB92" t="str">
            <v>文系, 理系</v>
          </cell>
          <cell r="AC92" t="str">
            <v>文系, 理系</v>
          </cell>
          <cell r="AD92" t="str">
            <v>文系, 理系</v>
          </cell>
          <cell r="AE92" t="str">
            <v>文系, 理系</v>
          </cell>
          <cell r="AF92" t="str">
            <v>文系, 理系</v>
          </cell>
          <cell r="AH92" t="str">
            <v>(2)『連絡担当者』とは別の連絡先を掲載します</v>
          </cell>
          <cell r="AI92" t="str">
            <v>管理部</v>
          </cell>
          <cell r="AJ92" t="str">
            <v>北浦　直哉、竹田　美沙</v>
          </cell>
          <cell r="AK92" t="str">
            <v>saiyo@ishikawa-uoichi.co.jp</v>
          </cell>
          <cell r="AL92" t="str">
            <v>076-223-1382</v>
          </cell>
        </row>
        <row r="93">
          <cell r="A93" t="str">
            <v>531_92</v>
          </cell>
          <cell r="D93" t="str">
            <v>ホシザキ北信越株式会社</v>
          </cell>
          <cell r="E93" t="str">
            <v>ホシザキホクシンエツ</v>
          </cell>
          <cell r="F93" t="str">
            <v>920-0364</v>
          </cell>
          <cell r="G93" t="str">
            <v>金沢市松島2丁目26番地</v>
          </cell>
          <cell r="H93">
            <v>28460</v>
          </cell>
          <cell r="I93">
            <v>448</v>
          </cell>
          <cell r="J93" t="str">
            <v>117億円（2023年実績）</v>
          </cell>
          <cell r="K93" t="str">
            <v>金沢営業所・金沢中央営業所・加賀営業所・能登営業所</v>
          </cell>
          <cell r="L93" t="str">
            <v>卸売・小売業</v>
          </cell>
          <cell r="M93" t="str">
            <v>管理部総務人事課</v>
          </cell>
          <cell r="N93" t="str">
            <v>岡村　幸子</v>
          </cell>
          <cell r="O93" t="str">
            <v>hoshizaki043-saiyou@hoshizaki.co.jp</v>
          </cell>
          <cell r="P93" t="str">
            <v>076-240-2266</v>
          </cell>
          <cell r="Q93" t="str">
            <v>https://hoshizaki-hokushinetsu.co.jp/</v>
          </cell>
          <cell r="R93" t="str">
            <v>若手人材採用強化の一環</v>
          </cell>
          <cell r="S93" t="str">
            <v>良い人がいたら採用したい</v>
          </cell>
          <cell r="T93" t="str">
            <v>参加経験あり</v>
          </cell>
          <cell r="U93">
            <v>0</v>
          </cell>
          <cell r="V93" t="str">
            <v>i000153</v>
          </cell>
          <cell r="W93" t="str">
            <v>認定企業ではない</v>
          </cell>
          <cell r="X93" t="str">
            <v>製氷機、冷凍冷蔵庫、食器洗浄機等の省力化機器及び衛生管理機器の提案型営業による販売、及び販売機器のメンテナンス業務</v>
          </cell>
          <cell r="Y93" t="str">
            <v>総合職（営業職・技術サービス職）</v>
          </cell>
          <cell r="Z93" t="str">
            <v>営業：ホシザキ製品の購入提案営業
技術サービス：機械の修理、保守点検、保守促進</v>
          </cell>
          <cell r="AA93" t="str">
            <v>文系, 理系</v>
          </cell>
          <cell r="AB93" t="str">
            <v>文系, 理系</v>
          </cell>
          <cell r="AC93" t="str">
            <v>文系, 理系</v>
          </cell>
          <cell r="AD93" t="str">
            <v>文系, 理系</v>
          </cell>
          <cell r="AE93" t="str">
            <v>文系, 理系</v>
          </cell>
          <cell r="AF93" t="str">
            <v>文系, 理系</v>
          </cell>
          <cell r="AH93" t="str">
            <v>(1)2ページ目で記入した『連絡担当者』と同じです</v>
          </cell>
        </row>
        <row r="94">
          <cell r="A94" t="str">
            <v>531_93</v>
          </cell>
          <cell r="D94" t="str">
            <v>コネクシオ株式会社</v>
          </cell>
          <cell r="E94" t="str">
            <v>コネクシオ</v>
          </cell>
          <cell r="F94" t="str">
            <v>105-6907</v>
          </cell>
          <cell r="G94" t="str">
            <v>東京都港区虎ノ門4-1-1 神谷町トラストタワー7階</v>
          </cell>
          <cell r="H94">
            <v>44887</v>
          </cell>
          <cell r="I94" t="str">
            <v>4,506名</v>
          </cell>
          <cell r="J94" t="str">
            <v>1,894億2,500万円</v>
          </cell>
          <cell r="K94" t="str">
            <v>ドコモショップ金沢おこばた店、ドコモショップかほく店、ドコモショップ小松沖町店、楽天モバイルイオンモール白山店</v>
          </cell>
          <cell r="L94" t="str">
            <v>卸売・小売業</v>
          </cell>
          <cell r="M94" t="str">
            <v>人事部　西日本採用課</v>
          </cell>
          <cell r="N94" t="str">
            <v>竹下　知見</v>
          </cell>
          <cell r="O94" t="str">
            <v>tokai_fresh@conexio.co.jp</v>
          </cell>
          <cell r="P94" t="str">
            <v>052-569-2311</v>
          </cell>
          <cell r="Q94" t="str">
            <v>https://www.conexio.co.jp/</v>
          </cell>
          <cell r="R94" t="str">
            <v>若手人材採用強化の一環, 母集団形成の一環</v>
          </cell>
          <cell r="S94" t="str">
            <v>すぐにでも採用したい</v>
          </cell>
          <cell r="T94" t="str">
            <v>参加経験あり</v>
          </cell>
          <cell r="U94">
            <v>0</v>
          </cell>
          <cell r="V94" t="str">
            <v>i000277</v>
          </cell>
          <cell r="W94" t="str">
            <v>認定企業ではない</v>
          </cell>
          <cell r="X94" t="str">
            <v>携帯電話の卸売・販売及び携帯電話を利用したソリューションサービスの提供</v>
          </cell>
          <cell r="Y94" t="str">
            <v>販売職</v>
          </cell>
          <cell r="Z94" t="str">
            <v>通信キャリア認定ショップ（ドコモショップ、楽天モバイル等）にて
受付およびお客様のニーズに合った商品・サービスのご提案</v>
          </cell>
          <cell r="AA94" t="str">
            <v>文系, 理系</v>
          </cell>
          <cell r="AB94" t="str">
            <v>文系, 理系</v>
          </cell>
          <cell r="AC94" t="str">
            <v>文系, 理系</v>
          </cell>
          <cell r="AD94" t="str">
            <v>文系, 理系</v>
          </cell>
          <cell r="AE94" t="str">
            <v>文系, 理系</v>
          </cell>
          <cell r="AF94" t="str">
            <v>文系, 理系</v>
          </cell>
          <cell r="AG94" t="str">
            <v>外国人（留学生）の訪問を歓迎しております</v>
          </cell>
          <cell r="AH94" t="str">
            <v>(1)2ページ目で記入した『連絡担当者』と同じです</v>
          </cell>
        </row>
        <row r="95">
          <cell r="A95" t="str">
            <v>531_94</v>
          </cell>
          <cell r="D95" t="str">
            <v>中橋商事株式会社</v>
          </cell>
          <cell r="E95" t="str">
            <v>ナカハシショウジ</v>
          </cell>
          <cell r="F95" t="str">
            <v>929-1411</v>
          </cell>
          <cell r="G95" t="str">
            <v>石川県羽咋郡宝達志水町柳瀬ヨ9-1</v>
          </cell>
          <cell r="H95">
            <v>28550</v>
          </cell>
          <cell r="I95" t="str">
            <v>35名</v>
          </cell>
          <cell r="J95" t="str">
            <v>50億円</v>
          </cell>
          <cell r="K95" t="str">
            <v>本社のみ</v>
          </cell>
          <cell r="L95" t="str">
            <v>卸売・小売業</v>
          </cell>
          <cell r="M95" t="str">
            <v>総務部　部長</v>
          </cell>
          <cell r="N95" t="str">
            <v>坂田吉信</v>
          </cell>
          <cell r="O95" t="str">
            <v>nakahashi-saiyo@aenokome.co.jp</v>
          </cell>
          <cell r="P95" t="str">
            <v>0767-29-8800</v>
          </cell>
          <cell r="Q95" t="str">
            <v>https://www.aenokome.co.jp</v>
          </cell>
          <cell r="R95" t="str">
            <v>事業拡大等による募集, 若手人材採用強化の一環</v>
          </cell>
          <cell r="S95" t="str">
            <v>すぐにでも採用したい</v>
          </cell>
          <cell r="T95" t="str">
            <v>参加経験あり</v>
          </cell>
          <cell r="U95">
            <v>0</v>
          </cell>
          <cell r="V95" t="str">
            <v>i000616</v>
          </cell>
          <cell r="W95" t="str">
            <v>認定企業ではない</v>
          </cell>
          <cell r="X95" t="str">
            <v>米穀の集荷・精米、販売、搗精受託。</v>
          </cell>
          <cell r="Y95" t="str">
            <v>ルート営業、調達営業、精米オペレーター、一般事務</v>
          </cell>
          <cell r="Z95" t="str">
            <v>主に北陸３県の生産者から玄米を購入し、精米し、スーパー、ドラッグストア、ホームセンター、飲食店、医療介護施設等に販売</v>
          </cell>
          <cell r="AA95" t="str">
            <v>文系, 理系</v>
          </cell>
          <cell r="AB95" t="str">
            <v>文系, 理系</v>
          </cell>
          <cell r="AC95" t="str">
            <v>文系, 理系</v>
          </cell>
          <cell r="AD95" t="str">
            <v>文系, 理系</v>
          </cell>
          <cell r="AE95" t="str">
            <v>文系, 理系</v>
          </cell>
          <cell r="AF95" t="str">
            <v>文系, 理系</v>
          </cell>
          <cell r="AH95" t="str">
            <v>(1)2ページ目で記入した『連絡担当者』と同じです</v>
          </cell>
        </row>
        <row r="96">
          <cell r="A96" t="str">
            <v>531_95</v>
          </cell>
          <cell r="D96" t="str">
            <v>丸文通商株式会社</v>
          </cell>
          <cell r="E96" t="str">
            <v>マルブンツウショウ</v>
          </cell>
          <cell r="F96" t="str">
            <v>920-0385</v>
          </cell>
          <cell r="G96" t="str">
            <v>金沢市松島1丁目40</v>
          </cell>
          <cell r="H96">
            <v>22341</v>
          </cell>
          <cell r="I96" t="str">
            <v>346名</v>
          </cell>
          <cell r="J96" t="str">
            <v>330億円</v>
          </cell>
          <cell r="K96" t="str">
            <v>本社、白山センター、七尾営業所</v>
          </cell>
          <cell r="L96" t="str">
            <v>卸売・小売業</v>
          </cell>
          <cell r="M96" t="str">
            <v>人事課</v>
          </cell>
          <cell r="N96" t="str">
            <v>関沢　柚希</v>
          </cell>
          <cell r="O96" t="str">
            <v>jinji@marubun-tsusyo.co.jp</v>
          </cell>
          <cell r="P96" t="str">
            <v>076-269-2045</v>
          </cell>
          <cell r="Q96" t="str">
            <v>https://www.marubun-tsusyo.co.jp/</v>
          </cell>
          <cell r="R96" t="str">
            <v>若手人材採用強化の一環, 母集団形成の一環</v>
          </cell>
          <cell r="S96" t="str">
            <v>良い人がいたら採用したい</v>
          </cell>
          <cell r="T96" t="str">
            <v>参加経験あり</v>
          </cell>
          <cell r="U96" t="str">
            <v>分からない</v>
          </cell>
          <cell r="V96" t="str">
            <v>i000253</v>
          </cell>
          <cell r="W96" t="str">
            <v>認定企業ではない</v>
          </cell>
          <cell r="X96" t="str">
            <v>MRI等の医療機器、試験機や計測器などの理化学機器を病院や大学・研究機関に提案し、販売後のアフターフォローまで行います。</v>
          </cell>
          <cell r="Y96" t="str">
            <v>・営業職【文理不問】
・技術職【理系限定】</v>
          </cell>
          <cell r="Z96" t="str">
            <v>・営業職：医療機器および科学機器の提案型営業
・技術職：医療機器および科学機器の修理・保守・点検など</v>
          </cell>
          <cell r="AA96" t="str">
            <v>文系, 理系</v>
          </cell>
          <cell r="AB96" t="str">
            <v>文系, 理系</v>
          </cell>
          <cell r="AC96" t="str">
            <v>文系, 理系</v>
          </cell>
          <cell r="AD96" t="str">
            <v>文系, 理系</v>
          </cell>
          <cell r="AE96" t="str">
            <v>文系, 理系</v>
          </cell>
          <cell r="AF96" t="str">
            <v>文系, 理系</v>
          </cell>
          <cell r="AH96" t="str">
            <v>(1)2ページ目で記入した『連絡担当者』と同じです</v>
          </cell>
        </row>
        <row r="97">
          <cell r="A97" t="str">
            <v>531_96</v>
          </cell>
          <cell r="D97" t="str">
            <v>株式会社どんたく</v>
          </cell>
          <cell r="E97" t="str">
            <v>ドンタク</v>
          </cell>
          <cell r="F97" t="str">
            <v>926-0363</v>
          </cell>
          <cell r="G97" t="str">
            <v>石川県七尾市作事町80番地</v>
          </cell>
          <cell r="H97">
            <v>23285</v>
          </cell>
          <cell r="I97">
            <v>545</v>
          </cell>
          <cell r="J97" t="str">
            <v>141億円</v>
          </cell>
          <cell r="K97" t="str">
            <v>能登エリア9店舗、金沢エリア3店舗</v>
          </cell>
          <cell r="L97" t="str">
            <v>卸売・小売業</v>
          </cell>
          <cell r="M97" t="str">
            <v>人事教育部　採用育成担当　主任</v>
          </cell>
          <cell r="N97" t="str">
            <v>端　竜司</v>
          </cell>
          <cell r="O97" t="str">
            <v>rhata@dontaku.co.jp</v>
          </cell>
          <cell r="P97" t="str">
            <v>0767-53-2727</v>
          </cell>
          <cell r="Q97" t="str">
            <v>https://www.dontaku.co.jp/</v>
          </cell>
          <cell r="R97" t="str">
            <v>欠員の補充, 事業拡大等による募集, 若手人材採用強化の一環</v>
          </cell>
          <cell r="S97" t="str">
            <v>良い人がいたら採用したい</v>
          </cell>
          <cell r="T97" t="str">
            <v>参加経験あり</v>
          </cell>
          <cell r="U97">
            <v>3</v>
          </cell>
          <cell r="V97" t="str">
            <v>i000105</v>
          </cell>
          <cell r="W97" t="str">
            <v>認定企業ではない</v>
          </cell>
          <cell r="X97" t="str">
            <v>スーパーマーケット事業</v>
          </cell>
          <cell r="Y97" t="str">
            <v>販売企画職（部門）
販売管理職（レジ）</v>
          </cell>
          <cell r="Z97" t="str">
            <v>どんたく店舗における商品の仕入れ・加工・販売に従事する</v>
          </cell>
          <cell r="AA97" t="str">
            <v>文系, 理系</v>
          </cell>
          <cell r="AB97" t="str">
            <v>文系, 理系</v>
          </cell>
          <cell r="AC97" t="str">
            <v>文系, 理系</v>
          </cell>
          <cell r="AD97" t="str">
            <v>文系, 理系</v>
          </cell>
          <cell r="AE97" t="str">
            <v>文系, 理系</v>
          </cell>
          <cell r="AF97" t="str">
            <v>文系, 理系</v>
          </cell>
          <cell r="AG97" t="str">
            <v>外国人（留学生）の訪問を歓迎しております</v>
          </cell>
          <cell r="AH97" t="str">
            <v>(1)2ページ目で記入した『連絡担当者』と同じです</v>
          </cell>
        </row>
        <row r="98">
          <cell r="A98" t="str">
            <v>531_97</v>
          </cell>
          <cell r="B98" t="str">
            <v>○</v>
          </cell>
          <cell r="D98" t="str">
            <v>北陸労働金庫</v>
          </cell>
          <cell r="E98" t="str">
            <v>ホクリクロウドウキンコ</v>
          </cell>
          <cell r="F98" t="str">
            <v>920-8552</v>
          </cell>
          <cell r="G98" t="str">
            <v>石川県金沢市芳斉2-15-18</v>
          </cell>
          <cell r="H98">
            <v>37165</v>
          </cell>
          <cell r="I98" t="str">
            <v>475名</v>
          </cell>
          <cell r="J98" t="str">
            <v>出資金　40億3百万円</v>
          </cell>
          <cell r="K98" t="str">
            <v>金沢市、加賀市、小松市、七尾市、白山市、輪島市、能美市</v>
          </cell>
          <cell r="L98" t="str">
            <v>金融・証券・保険・不動産業</v>
          </cell>
          <cell r="M98" t="str">
            <v>総務人事部　一般職員</v>
          </cell>
          <cell r="N98" t="str">
            <v>浦野　里菜</v>
          </cell>
          <cell r="O98" t="str">
            <v>jinji@hokuriku.rokin.or.jp</v>
          </cell>
          <cell r="P98" t="str">
            <v>076-231-2164</v>
          </cell>
          <cell r="Q98" t="str">
            <v>https://hokuriku.rokin.or.jp/</v>
          </cell>
          <cell r="R98" t="str">
            <v>若手人材採用強化の一環</v>
          </cell>
          <cell r="S98" t="str">
            <v>良い人がいたら採用したい</v>
          </cell>
          <cell r="T98" t="str">
            <v>初参加</v>
          </cell>
          <cell r="V98" t="str">
            <v>i000185</v>
          </cell>
          <cell r="W98" t="str">
            <v>認定企業ではない</v>
          </cell>
          <cell r="X98" t="str">
            <v>協同組織の福祉金融機関として、預金、融資、為替の他、国債・投資信託販売等の金融業務全般を行っています。</v>
          </cell>
          <cell r="Y98" t="str">
            <v>総合職</v>
          </cell>
          <cell r="Z98" t="str">
            <v>預金係・融資係・営業係に分かれ、「働く人にとって、よりよい生活を提案する」というお仕事です。</v>
          </cell>
          <cell r="AA98" t="str">
            <v>文系, 理系</v>
          </cell>
          <cell r="AB98" t="str">
            <v>文系, 理系</v>
          </cell>
          <cell r="AC98" t="str">
            <v>採用予定なし</v>
          </cell>
          <cell r="AD98" t="str">
            <v>文系, 理系</v>
          </cell>
          <cell r="AE98" t="str">
            <v>採用予定なし</v>
          </cell>
          <cell r="AF98" t="str">
            <v>文系, 理系</v>
          </cell>
          <cell r="AH98" t="str">
            <v>(1)2ページ目で記入した『連絡担当者』と同じです</v>
          </cell>
        </row>
        <row r="99">
          <cell r="A99" t="str">
            <v>531_98</v>
          </cell>
          <cell r="D99" t="str">
            <v>金沢信用金庫</v>
          </cell>
          <cell r="E99" t="str">
            <v>カナザワシンヨウキンコ</v>
          </cell>
          <cell r="F99" t="str">
            <v>920-8710</v>
          </cell>
          <cell r="G99" t="str">
            <v>金沢市南町1-1</v>
          </cell>
          <cell r="H99">
            <v>3167</v>
          </cell>
          <cell r="I99" t="str">
            <v>316名</v>
          </cell>
          <cell r="J99" t="str">
            <v>67億7700万円</v>
          </cell>
          <cell r="K99" t="str">
            <v>本店・支店（金沢市、白山市、野々市市、小松市、加賀市、能美市、かほく市、河北郡）</v>
          </cell>
          <cell r="L99" t="str">
            <v>金融・証券・保険・不動産業</v>
          </cell>
          <cell r="M99" t="str">
            <v>経営管理部　マネージャー</v>
          </cell>
          <cell r="N99" t="str">
            <v>松田</v>
          </cell>
          <cell r="O99" t="str">
            <v>k.matsuda@kinshin.co.jp</v>
          </cell>
          <cell r="P99" t="str">
            <v>076-231-0059</v>
          </cell>
          <cell r="Q99" t="str">
            <v>https://www.shinkin.co.jp/kanazawa/</v>
          </cell>
          <cell r="R99" t="str">
            <v>若手人材採用強化の一環, 母集団形成の一環</v>
          </cell>
          <cell r="S99" t="str">
            <v>良い人がいたら採用したい</v>
          </cell>
          <cell r="T99" t="str">
            <v>参加経験あり</v>
          </cell>
          <cell r="U99">
            <v>4</v>
          </cell>
          <cell r="V99" t="str">
            <v>i000360</v>
          </cell>
          <cell r="W99" t="str">
            <v>認定企業ではない</v>
          </cell>
          <cell r="X99" t="str">
            <v>・預金業務
・融資業務
・為替業務
・コンサルティング業務</v>
          </cell>
          <cell r="Y99" t="str">
            <v>総合職</v>
          </cell>
          <cell r="Z99" t="str">
            <v>・個人営業
・法人営業
・本部業務</v>
          </cell>
          <cell r="AA99" t="str">
            <v>採用予定なし</v>
          </cell>
          <cell r="AB99" t="str">
            <v>文系, 理系</v>
          </cell>
          <cell r="AC99" t="str">
            <v>文系, 理系</v>
          </cell>
          <cell r="AD99" t="str">
            <v>採用予定なし</v>
          </cell>
          <cell r="AE99" t="str">
            <v>文系, 理系</v>
          </cell>
          <cell r="AF99" t="str">
            <v>文系, 理系</v>
          </cell>
          <cell r="AH99" t="str">
            <v>(1)2ページ目で記入した『連絡担当者』と同じです</v>
          </cell>
        </row>
        <row r="100">
          <cell r="A100" t="str">
            <v>531_99</v>
          </cell>
          <cell r="D100" t="str">
            <v>興能信用金庫</v>
          </cell>
          <cell r="E100" t="str">
            <v>コウノウシンヨウキンコ</v>
          </cell>
          <cell r="F100" t="str">
            <v>927-0493</v>
          </cell>
          <cell r="G100" t="str">
            <v>鳳珠郡能登町字宇出津ム字45-1</v>
          </cell>
          <cell r="H100">
            <v>12361</v>
          </cell>
          <cell r="I100">
            <v>226</v>
          </cell>
          <cell r="J100" t="str">
            <v>預金量　２，５１５億円</v>
          </cell>
          <cell r="K100" t="str">
            <v>石川県内２０店舗（珠洲市～白山市）</v>
          </cell>
          <cell r="L100" t="str">
            <v>金融・証券・保険・不動産業</v>
          </cell>
          <cell r="M100" t="str">
            <v>人事部　主任調査役</v>
          </cell>
          <cell r="N100" t="str">
            <v>團子石　義巳光</v>
          </cell>
          <cell r="O100" t="str">
            <v>jinji@kono-shinkin.co.jp</v>
          </cell>
          <cell r="P100" t="str">
            <v>076-204-8050</v>
          </cell>
          <cell r="Q100" t="str">
            <v>https://kono-shinkin.co.jp/</v>
          </cell>
          <cell r="R100" t="str">
            <v>若手人材採用強化の一環</v>
          </cell>
          <cell r="S100" t="str">
            <v>良い人がいたら採用したい</v>
          </cell>
          <cell r="T100" t="str">
            <v>参加経験あり</v>
          </cell>
          <cell r="U100">
            <v>0</v>
          </cell>
          <cell r="V100" t="str">
            <v>i000054</v>
          </cell>
          <cell r="W100" t="str">
            <v>認定企業ではない</v>
          </cell>
          <cell r="X100" t="str">
            <v>預金業務、貸出業務、有価証券投資業務、内国為替業務、国債、投信、生保、損害窓口販売業務など</v>
          </cell>
          <cell r="Y100" t="str">
            <v>総合職</v>
          </cell>
          <cell r="Z100" t="str">
            <v>各営業店では預金係・融資係・渉外係などがあり、全員がジョブローテーションしながらいずれかの係を担当します。</v>
          </cell>
          <cell r="AA100" t="str">
            <v>採用予定なし</v>
          </cell>
          <cell r="AB100" t="str">
            <v>文系, 理系</v>
          </cell>
          <cell r="AC100" t="str">
            <v>文系, 理系</v>
          </cell>
          <cell r="AD100" t="str">
            <v>採用予定なし</v>
          </cell>
          <cell r="AE100" t="str">
            <v>文系, 理系</v>
          </cell>
          <cell r="AF100" t="str">
            <v>文系, 理系</v>
          </cell>
          <cell r="AH100" t="str">
            <v>(1)2ページ目で記入した『連絡担当者』と同じです</v>
          </cell>
        </row>
        <row r="101">
          <cell r="A101" t="str">
            <v>531_100</v>
          </cell>
          <cell r="D101" t="str">
            <v>石川県信用保証協会</v>
          </cell>
          <cell r="E101" t="str">
            <v>イシカワケンシンヨウホショウキョウカイ</v>
          </cell>
          <cell r="F101" t="str">
            <v>920-0918</v>
          </cell>
          <cell r="G101" t="str">
            <v>金沢市尾山町9-25</v>
          </cell>
          <cell r="H101">
            <v>18008</v>
          </cell>
          <cell r="I101" t="str">
            <v>72名</v>
          </cell>
          <cell r="J101" t="str">
            <v>951億9800万円</v>
          </cell>
          <cell r="L101" t="str">
            <v>金融・証券・保険・不動産業</v>
          </cell>
          <cell r="M101" t="str">
            <v>総務企画部・次長</v>
          </cell>
          <cell r="N101" t="str">
            <v>澤田　好志</v>
          </cell>
          <cell r="O101" t="str">
            <v>kyoukai@cgc-ishikawa.or.jp</v>
          </cell>
          <cell r="P101" t="str">
            <v>080-2969-8180</v>
          </cell>
          <cell r="Q101" t="str">
            <v>https://www.cgc-ishikawa.or.jp/</v>
          </cell>
          <cell r="R101" t="str">
            <v>若手人材採用強化の一環, 情報発信</v>
          </cell>
          <cell r="S101" t="str">
            <v>良い人がいたら採用したい</v>
          </cell>
          <cell r="T101" t="str">
            <v>初参加</v>
          </cell>
          <cell r="U101">
            <v>0</v>
          </cell>
          <cell r="V101" t="str">
            <v>i000705</v>
          </cell>
          <cell r="W101" t="str">
            <v>認定企業ではない</v>
          </cell>
          <cell r="X101" t="str">
            <v>信用保証業務</v>
          </cell>
          <cell r="Y101" t="str">
            <v>総合職</v>
          </cell>
          <cell r="Z101" t="str">
            <v>保証審査・経営支援・管理再生・総務企画</v>
          </cell>
          <cell r="AA101" t="str">
            <v>文系, 理系</v>
          </cell>
          <cell r="AB101" t="str">
            <v>文系, 理系</v>
          </cell>
          <cell r="AC101" t="str">
            <v>採用予定なし</v>
          </cell>
          <cell r="AD101" t="str">
            <v>採用予定なし</v>
          </cell>
          <cell r="AE101" t="str">
            <v>採用予定なし</v>
          </cell>
          <cell r="AF101" t="str">
            <v>文系, 理系</v>
          </cell>
          <cell r="AH101" t="str">
            <v>(1)2ページ目で記入した『連絡担当者』と同じです</v>
          </cell>
        </row>
        <row r="102">
          <cell r="A102" t="str">
            <v>531_101</v>
          </cell>
          <cell r="D102" t="str">
            <v>株式会社しん証券さかもと</v>
          </cell>
          <cell r="E102" t="str">
            <v>シンショウケンサカモト</v>
          </cell>
          <cell r="F102" t="str">
            <v>920-0025</v>
          </cell>
          <cell r="G102" t="str">
            <v>金沢市駅西本町1丁目11番24号</v>
          </cell>
          <cell r="H102">
            <v>12292</v>
          </cell>
          <cell r="I102" t="str">
            <v>42名</v>
          </cell>
          <cell r="J102" t="str">
            <v>５億円</v>
          </cell>
          <cell r="K102" t="str">
            <v>金沢営業部、小松支店、白山営業所、羽咋営業所</v>
          </cell>
          <cell r="L102" t="str">
            <v>金融・証券・保険・不動産業</v>
          </cell>
          <cell r="M102" t="str">
            <v>総務部　総務部長</v>
          </cell>
          <cell r="N102" t="str">
            <v>秋田　佳代</v>
          </cell>
          <cell r="O102" t="str">
            <v>k-akita@shin-sec-sakamoto.jp</v>
          </cell>
          <cell r="P102" t="str">
            <v>076-222-8088</v>
          </cell>
          <cell r="Q102" t="str">
            <v>https://shin-sec-sakamoto.jp/</v>
          </cell>
          <cell r="R102" t="str">
            <v>事業拡大等による募集, 若手人材採用強化の一環</v>
          </cell>
          <cell r="S102" t="str">
            <v>良い人がいたら採用したい</v>
          </cell>
          <cell r="T102" t="str">
            <v>初参加</v>
          </cell>
          <cell r="U102">
            <v>0</v>
          </cell>
          <cell r="V102" t="str">
            <v>i000922</v>
          </cell>
          <cell r="W102" t="str">
            <v>認定企業ではない</v>
          </cell>
          <cell r="X102" t="str">
            <v>地元で古くから親しまれる証券会社として、株式・債券・投資信託の販売、NISA制度を活用した資産形成のご提案を行います。</v>
          </cell>
          <cell r="Y102" t="str">
            <v>営業職 (資産運用アドバイザー)</v>
          </cell>
          <cell r="Z102" t="str">
            <v>資産運用のアドバイス</v>
          </cell>
          <cell r="AA102" t="str">
            <v>文系, 理系</v>
          </cell>
          <cell r="AB102" t="str">
            <v>文系, 理系</v>
          </cell>
          <cell r="AC102" t="str">
            <v>文系, 理系</v>
          </cell>
          <cell r="AD102" t="str">
            <v>文系, 理系</v>
          </cell>
          <cell r="AE102" t="str">
            <v>文系, 理系</v>
          </cell>
          <cell r="AF102" t="str">
            <v>文系, 理系</v>
          </cell>
          <cell r="AH102" t="str">
            <v>(1)2ページ目で記入した『連絡担当者』と同じです</v>
          </cell>
        </row>
        <row r="103">
          <cell r="A103" t="str">
            <v>531_102</v>
          </cell>
          <cell r="B103" t="str">
            <v>○</v>
          </cell>
          <cell r="D103" t="str">
            <v>株式会社ホテル・アローレ</v>
          </cell>
          <cell r="E103" t="str">
            <v>ホテルアローレ</v>
          </cell>
          <cell r="F103" t="str">
            <v>922-0402</v>
          </cell>
          <cell r="G103" t="str">
            <v>石川県加賀市柴山町と5番地1</v>
          </cell>
          <cell r="H103">
            <v>35633</v>
          </cell>
          <cell r="I103">
            <v>95</v>
          </cell>
          <cell r="J103" t="str">
            <v>8億2千万円</v>
          </cell>
          <cell r="L103" t="str">
            <v>旅行・ホテル・旅館業</v>
          </cell>
          <cell r="M103" t="str">
            <v>総務部</v>
          </cell>
          <cell r="N103" t="str">
            <v>小西出　邦代</v>
          </cell>
          <cell r="O103" t="str">
            <v>k_konishide@arrowle.co.jp</v>
          </cell>
          <cell r="P103" t="str">
            <v>0761-75-8000</v>
          </cell>
          <cell r="Q103" t="str">
            <v>https://www.arrowle.co.jp</v>
          </cell>
          <cell r="R103" t="str">
            <v>事業拡大等による募集, 若手人材採用強化の一環</v>
          </cell>
          <cell r="S103" t="str">
            <v>すぐにでも採用したい</v>
          </cell>
          <cell r="T103" t="str">
            <v>参加経験あり</v>
          </cell>
          <cell r="U103">
            <v>0</v>
          </cell>
          <cell r="V103" t="str">
            <v>i000023</v>
          </cell>
          <cell r="W103" t="str">
            <v>認定企業ではない</v>
          </cell>
          <cell r="X103" t="str">
            <v>リゾートホテルにおける宿泊・SPA・レストラン・宴会場・ブライダルの運営</v>
          </cell>
          <cell r="Y103" t="str">
            <v>・フロント
・レストランサービス
・予約
・調理
・事務職(経理・人事)</v>
          </cell>
          <cell r="Z103" t="str">
            <v>フロントでの対応からレストランでの料理やドリンクのサーブ。ブライダルにおけるプランナー業務</v>
          </cell>
          <cell r="AA103" t="str">
            <v>採用予定なし</v>
          </cell>
          <cell r="AB103" t="str">
            <v>文系</v>
          </cell>
          <cell r="AC103" t="str">
            <v>文系</v>
          </cell>
          <cell r="AD103" t="str">
            <v>文系</v>
          </cell>
          <cell r="AE103" t="str">
            <v>文系</v>
          </cell>
          <cell r="AF103" t="str">
            <v>文系</v>
          </cell>
          <cell r="AG103" t="str">
            <v>外国人（留学生）の訪問を歓迎しております</v>
          </cell>
          <cell r="AH103" t="str">
            <v>(1)2ページ目で記入した『連絡担当者』と同じです</v>
          </cell>
        </row>
        <row r="104">
          <cell r="A104" t="str">
            <v>531_103</v>
          </cell>
          <cell r="D104" t="str">
            <v>株式会社加賀屋</v>
          </cell>
          <cell r="E104" t="str">
            <v>カガヤ</v>
          </cell>
          <cell r="F104" t="str">
            <v>926-0192</v>
          </cell>
          <cell r="G104" t="str">
            <v>石川県七尾市和倉町ヨ部80番地</v>
          </cell>
          <cell r="H104">
            <v>21300</v>
          </cell>
          <cell r="I104" t="str">
            <v>240名</v>
          </cell>
          <cell r="J104" t="str">
            <v>58億円</v>
          </cell>
          <cell r="K104" t="str">
            <v>七尾市3事業所、金沢市1事業所</v>
          </cell>
          <cell r="L104" t="str">
            <v>旅行・ホテル・旅館業</v>
          </cell>
          <cell r="M104" t="str">
            <v>人事部 人事課 採用担当</v>
          </cell>
          <cell r="N104" t="str">
            <v>盛田 理子・新井 初音</v>
          </cell>
          <cell r="O104" t="str">
            <v>recruit@kagaya.co.jp</v>
          </cell>
          <cell r="P104" t="str">
            <v>0767-62-1132</v>
          </cell>
          <cell r="Q104" t="str">
            <v>https://www.kagaya.co.jp/company/recruit/</v>
          </cell>
          <cell r="R104" t="str">
            <v>若手人材採用強化の一環, 母集団形成の一環</v>
          </cell>
          <cell r="S104" t="str">
            <v>良い人がいたら採用したい</v>
          </cell>
          <cell r="T104" t="str">
            <v>初参加</v>
          </cell>
          <cell r="U104">
            <v>2</v>
          </cell>
          <cell r="V104" t="str">
            <v>i000222</v>
          </cell>
          <cell r="W104" t="str">
            <v>認定企業ではない</v>
          </cell>
          <cell r="X104" t="str">
            <v>国際観光旅館業</v>
          </cell>
          <cell r="Y104" t="str">
            <v>①総合職
②客室係
③調理師</v>
          </cell>
          <cell r="Z104" t="str">
            <v>①フロント、経営企画、営業など
②お客様のご到着からご出発までの接遇全般を担当
③加賀屋グループの調理に携わる業務</v>
          </cell>
          <cell r="AA104" t="str">
            <v>文系, 理系</v>
          </cell>
          <cell r="AB104" t="str">
            <v>文系, 理系</v>
          </cell>
          <cell r="AC104" t="str">
            <v>文系, 理系</v>
          </cell>
          <cell r="AD104" t="str">
            <v>文系, 理系</v>
          </cell>
          <cell r="AE104" t="str">
            <v>文系, 理系</v>
          </cell>
          <cell r="AF104" t="str">
            <v>文系, 理系</v>
          </cell>
          <cell r="AH104" t="str">
            <v>(1)2ページ目で記入した『連絡担当者』と同じです</v>
          </cell>
        </row>
        <row r="105">
          <cell r="A105" t="str">
            <v>531_104</v>
          </cell>
          <cell r="B105" t="str">
            <v>○</v>
          </cell>
          <cell r="D105" t="str">
            <v>株式会社エムアンドケイ</v>
          </cell>
          <cell r="E105" t="str">
            <v>エムアンドケイ</v>
          </cell>
          <cell r="F105" t="str">
            <v>921-8064</v>
          </cell>
          <cell r="G105" t="str">
            <v>金沢市八日市3-604</v>
          </cell>
          <cell r="H105">
            <v>36258</v>
          </cell>
          <cell r="I105" t="str">
            <v>900名</v>
          </cell>
          <cell r="J105" t="str">
            <v>100億</v>
          </cell>
          <cell r="L105" t="str">
            <v>飲食業</v>
          </cell>
          <cell r="M105" t="str">
            <v>人事部</v>
          </cell>
          <cell r="N105" t="str">
            <v>杉本稀子</v>
          </cell>
          <cell r="O105" t="str">
            <v>k.sugimoto@maimon-susi.com</v>
          </cell>
          <cell r="P105" t="str">
            <v>070-4202-8009</v>
          </cell>
          <cell r="Q105" t="str">
            <v>https://www.maimon-susi.com/</v>
          </cell>
          <cell r="R105" t="str">
            <v>情報発信</v>
          </cell>
          <cell r="S105" t="str">
            <v>良い人がいたら採用したい</v>
          </cell>
          <cell r="T105" t="str">
            <v>不明</v>
          </cell>
          <cell r="W105" t="str">
            <v>認定企業ではない</v>
          </cell>
          <cell r="X105" t="str">
            <v>金沢まいもん寿司・寿司割烹・金沢かつぞう等を全国に４０店舗展開しているフードサービス業です。</v>
          </cell>
          <cell r="Y105" t="str">
            <v>【店舗スタッフ】
①寿司職人（未経験歓迎）
②ホールスタッフ（未経験歓迎）
【本社スタッフ】
③経理
④総務</v>
          </cell>
          <cell r="Z105" t="str">
            <v>①仕込み、接客、調理、寿司を握る等
②ホールでの接客業務等
③④入退社手続き、給与計算、伝票・支払の処理、電話対応等</v>
          </cell>
          <cell r="AA105" t="str">
            <v>文系, 理系</v>
          </cell>
          <cell r="AB105" t="str">
            <v>文系, 理系</v>
          </cell>
          <cell r="AC105" t="str">
            <v>文系, 理系</v>
          </cell>
          <cell r="AD105" t="str">
            <v>文系, 理系</v>
          </cell>
          <cell r="AE105" t="str">
            <v>文系, 理系</v>
          </cell>
          <cell r="AF105" t="str">
            <v>文系, 理系</v>
          </cell>
          <cell r="AH105" t="str">
            <v>(1)2ページ目で記入した『連絡担当者』と同じです</v>
          </cell>
        </row>
        <row r="106">
          <cell r="A106" t="str">
            <v>531_105</v>
          </cell>
          <cell r="D106" t="str">
            <v>キッズルームパンプキン</v>
          </cell>
          <cell r="E106" t="str">
            <v>キッズルームパンプキン</v>
          </cell>
          <cell r="F106" t="str">
            <v>920-3116</v>
          </cell>
          <cell r="G106" t="str">
            <v>金沢市南森本町ヌ20</v>
          </cell>
          <cell r="H106">
            <v>40160</v>
          </cell>
          <cell r="I106">
            <v>96</v>
          </cell>
          <cell r="J106" t="str">
            <v>5.4億円</v>
          </cell>
          <cell r="K106" t="str">
            <v>金沢市、白山市、野々市市</v>
          </cell>
          <cell r="L106" t="str">
            <v>医療・福祉サービス業</v>
          </cell>
          <cell r="M106" t="str">
            <v>採用担当</v>
          </cell>
          <cell r="N106" t="str">
            <v>亀田　康平</v>
          </cell>
          <cell r="O106" t="str">
            <v>k.kameda.alba@gmail.com</v>
          </cell>
          <cell r="P106" t="str">
            <v>076-213-7173</v>
          </cell>
          <cell r="Q106" t="str">
            <v>https://www.alba.la</v>
          </cell>
          <cell r="R106" t="str">
            <v>欠員の補充, 事業拡大等による募集</v>
          </cell>
          <cell r="S106" t="str">
            <v>すぐにでも採用したい</v>
          </cell>
          <cell r="T106" t="str">
            <v>参加経験あり</v>
          </cell>
          <cell r="U106">
            <v>0</v>
          </cell>
          <cell r="V106" t="str">
            <v>i001106</v>
          </cell>
          <cell r="W106" t="str">
            <v>認定企業ではない</v>
          </cell>
          <cell r="X106" t="str">
            <v>小学生を中心とした子供達へ遊びや活動を通じた発達のサポートを行う放課後等デイサービス事業</v>
          </cell>
          <cell r="Y106" t="str">
            <v>児童支援職
・無資格、未経験の方も歓迎します！</v>
          </cell>
          <cell r="Z106" t="str">
            <v>施設内や公園での遊びやおやつ作りなど楽しめる活動の企画、提供
着替えやおやつなど生活動作の支援、見守りなど</v>
          </cell>
          <cell r="AA106" t="str">
            <v>文系, 理系</v>
          </cell>
          <cell r="AB106" t="str">
            <v>文系, 理系</v>
          </cell>
          <cell r="AC106" t="str">
            <v>文系, 理系</v>
          </cell>
          <cell r="AD106" t="str">
            <v>文系, 理系</v>
          </cell>
          <cell r="AE106" t="str">
            <v>文系, 理系</v>
          </cell>
          <cell r="AF106" t="str">
            <v>文系, 理系</v>
          </cell>
          <cell r="AG106" t="str">
            <v>外国人（留学生）の訪問を歓迎しております</v>
          </cell>
          <cell r="AH106" t="str">
            <v>(1)2ページ目で記入した『連絡担当者』と同じです</v>
          </cell>
        </row>
        <row r="107">
          <cell r="A107" t="str">
            <v>531_106</v>
          </cell>
          <cell r="D107" t="str">
            <v>社会福祉法人弘和会</v>
          </cell>
          <cell r="E107" t="str">
            <v>シャカイフクシホウジンコウワカイ</v>
          </cell>
          <cell r="F107" t="str">
            <v>928-0022</v>
          </cell>
          <cell r="G107" t="str">
            <v>輪島市宅田町25字4番10</v>
          </cell>
          <cell r="H107">
            <v>41319</v>
          </cell>
          <cell r="I107">
            <v>101</v>
          </cell>
          <cell r="J107" t="str">
            <v>8億2千万円</v>
          </cell>
          <cell r="K107" t="str">
            <v>輪島市、羽咋市</v>
          </cell>
          <cell r="L107" t="str">
            <v>医療・福祉サービス業</v>
          </cell>
          <cell r="M107" t="str">
            <v>人事担当</v>
          </cell>
          <cell r="N107" t="str">
            <v>土上　弘美</v>
          </cell>
          <cell r="O107" t="str">
            <v>tuchigami@swkouwa.com</v>
          </cell>
          <cell r="P107" t="str">
            <v>0767-22-8810</v>
          </cell>
          <cell r="Q107" t="str">
            <v>https://www.swkouwa.com/</v>
          </cell>
          <cell r="R107" t="str">
            <v>欠員の補充, 事業拡大等による募集, 若手人材採用強化の一環</v>
          </cell>
          <cell r="S107" t="str">
            <v>すぐにでも採用したい</v>
          </cell>
          <cell r="T107" t="str">
            <v>参加経験あり</v>
          </cell>
          <cell r="U107">
            <v>0</v>
          </cell>
          <cell r="V107" t="str">
            <v>i001017</v>
          </cell>
          <cell r="W107" t="str">
            <v>認定企業</v>
          </cell>
          <cell r="X107" t="str">
            <v>高齢・障害・訪問看護・放課後デイサービス・児童発達センターと多岐にわたり、展開している社会福祉法人です。</v>
          </cell>
          <cell r="Y107" t="str">
            <v>介護士・看護師・社会福祉士・事務</v>
          </cell>
          <cell r="Z107" t="str">
            <v>利用者様の笑顔の生活を支えるお仕事です。</v>
          </cell>
          <cell r="AA107" t="str">
            <v>採用予定なし</v>
          </cell>
          <cell r="AB107" t="str">
            <v>文系, 理系</v>
          </cell>
          <cell r="AC107" t="str">
            <v>文系, 理系</v>
          </cell>
          <cell r="AD107" t="str">
            <v>文系, 理系</v>
          </cell>
          <cell r="AE107" t="str">
            <v>文系, 理系</v>
          </cell>
          <cell r="AF107" t="str">
            <v>文系, 理系</v>
          </cell>
          <cell r="AG107" t="str">
            <v>外国人（留学生）の訪問を歓迎しております</v>
          </cell>
          <cell r="AH107" t="str">
            <v>(1)2ページ目で記入した『連絡担当者』と同じです</v>
          </cell>
        </row>
        <row r="108">
          <cell r="A108" t="str">
            <v>531_107</v>
          </cell>
          <cell r="D108" t="str">
            <v>長寿メディカル株式会社</v>
          </cell>
          <cell r="E108" t="str">
            <v>チョウジュメディカル</v>
          </cell>
          <cell r="F108" t="str">
            <v>923-0802</v>
          </cell>
          <cell r="G108" t="str">
            <v>石川県小松市上小松町丙41-1</v>
          </cell>
          <cell r="H108">
            <v>39038</v>
          </cell>
          <cell r="I108">
            <v>150</v>
          </cell>
          <cell r="J108" t="str">
            <v>8億円</v>
          </cell>
          <cell r="K108" t="str">
            <v>小松市10施設、能美市4施設</v>
          </cell>
          <cell r="L108" t="str">
            <v>医療・福祉サービス業</v>
          </cell>
          <cell r="M108" t="str">
            <v>人事総務</v>
          </cell>
          <cell r="N108" t="str">
            <v>福岡英雄</v>
          </cell>
          <cell r="O108" t="str">
            <v>tyouju.fukuoka@gmail.com</v>
          </cell>
          <cell r="P108" t="str">
            <v>0761-22--0015</v>
          </cell>
          <cell r="Q108" t="str">
            <v>https://www.tyouju.co.jp/</v>
          </cell>
          <cell r="R108" t="str">
            <v>若手人材採用強化の一環</v>
          </cell>
          <cell r="S108" t="str">
            <v>良い人がいたら採用したい</v>
          </cell>
          <cell r="T108" t="str">
            <v>参加経験あり</v>
          </cell>
          <cell r="U108">
            <v>0</v>
          </cell>
          <cell r="V108" t="str">
            <v>i000830</v>
          </cell>
          <cell r="W108" t="str">
            <v>認定企業ではない</v>
          </cell>
          <cell r="X108" t="str">
            <v>高齢者向け介護福祉事業
（有料老人ホーム等の運営、訪問介護事業、居宅介護支援事業所、福祉用具貸与/販売事業）</v>
          </cell>
          <cell r="Y108" t="str">
            <v>介護職員</v>
          </cell>
          <cell r="Z108" t="str">
            <v>利用者様の生活支援・介助、施設内等の環境整備、レクリエーションの企画/参加など</v>
          </cell>
          <cell r="AA108" t="str">
            <v>採用予定なし</v>
          </cell>
          <cell r="AB108" t="str">
            <v>文系, 理系</v>
          </cell>
          <cell r="AC108" t="str">
            <v>文系, 理系</v>
          </cell>
          <cell r="AD108" t="str">
            <v>採用予定なし</v>
          </cell>
          <cell r="AE108" t="str">
            <v>文系, 理系</v>
          </cell>
          <cell r="AF108" t="str">
            <v>文系, 理系</v>
          </cell>
          <cell r="AG108" t="str">
            <v>外国人（留学生）の訪問を歓迎しております</v>
          </cell>
          <cell r="AH108" t="str">
            <v>(1)2ページ目で記入した『連絡担当者』と同じです</v>
          </cell>
        </row>
        <row r="109">
          <cell r="A109" t="str">
            <v>531_108</v>
          </cell>
          <cell r="D109" t="str">
            <v>社会福祉法人南陽園</v>
          </cell>
          <cell r="E109" t="str">
            <v>ナンヨウエン</v>
          </cell>
          <cell r="F109" t="str">
            <v>922-0411</v>
          </cell>
          <cell r="G109" t="str">
            <v>加賀市潮津町ム69-1</v>
          </cell>
          <cell r="H109">
            <v>27293</v>
          </cell>
          <cell r="I109" t="str">
            <v>258名</v>
          </cell>
          <cell r="J109" t="str">
            <v>19億円</v>
          </cell>
          <cell r="K109" t="str">
            <v>ほっと安らぎ、夢ようよう、夢ファクトリーえん、夢うさぎ、レイクサイド楽、一番星ぴかっ兎、兎夢創家、夢兎明、夢ファクトリーてらい、夢ファクトリーてどり</v>
          </cell>
          <cell r="L109" t="str">
            <v>医療・福祉サービス業</v>
          </cell>
          <cell r="M109" t="str">
            <v>事務局　事務次長</v>
          </cell>
          <cell r="N109" t="str">
            <v>上口　泰広</v>
          </cell>
          <cell r="O109" t="str">
            <v>info@nanyo.or.jp</v>
          </cell>
          <cell r="P109" t="str">
            <v>0761-74-6613</v>
          </cell>
          <cell r="Q109" t="str">
            <v>http://www.nanyo.or.jp</v>
          </cell>
          <cell r="R109" t="str">
            <v>事業拡大等による募集, 若手人材採用強化の一環</v>
          </cell>
          <cell r="S109" t="str">
            <v>良い人がいたら採用したい</v>
          </cell>
          <cell r="T109" t="str">
            <v>参加経験あり</v>
          </cell>
          <cell r="U109">
            <v>0</v>
          </cell>
          <cell r="V109" t="str">
            <v>i000073</v>
          </cell>
          <cell r="W109" t="str">
            <v>認定企業ではない</v>
          </cell>
          <cell r="X109" t="str">
            <v xml:space="preserve">
障害者総合支援法に基づく施設入所支援や生活介護、就労継続支援、放課後等デイサービス等の福祉サービス事業を行っています。</v>
          </cell>
          <cell r="Y109" t="str">
            <v>介護職（介護系事業所にて介護の業務）指導職（就労系事業所にて就労支援の業務）技能職（就労系事業所にて生産に関する業務）</v>
          </cell>
          <cell r="Z109" t="str">
            <v>障害のある方を中心に、介護系や就労系の支援、その他、製品の生産管理を行う仕事（技能系）等いろいろな仕事があります。</v>
          </cell>
          <cell r="AA109" t="str">
            <v>文系, 理系</v>
          </cell>
          <cell r="AB109" t="str">
            <v>文系, 理系</v>
          </cell>
          <cell r="AC109" t="str">
            <v>文系, 理系</v>
          </cell>
          <cell r="AD109" t="str">
            <v>文系, 理系</v>
          </cell>
          <cell r="AE109" t="str">
            <v>文系, 理系</v>
          </cell>
          <cell r="AF109" t="str">
            <v>文系, 理系</v>
          </cell>
          <cell r="AH109" t="str">
            <v>(1)2ページ目で記入した『連絡担当者』と同じです</v>
          </cell>
        </row>
        <row r="110">
          <cell r="A110" t="str">
            <v>531_109</v>
          </cell>
          <cell r="D110" t="str">
            <v>オリジナルサポート株式会社</v>
          </cell>
          <cell r="E110" t="str">
            <v>オリジナルサポート</v>
          </cell>
          <cell r="F110" t="str">
            <v>921-8145</v>
          </cell>
          <cell r="G110" t="str">
            <v>石川県金沢市額谷3-96</v>
          </cell>
          <cell r="H110">
            <v>41760</v>
          </cell>
          <cell r="I110">
            <v>75</v>
          </cell>
          <cell r="J110" t="str">
            <v>1憶2000万</v>
          </cell>
          <cell r="L110" t="str">
            <v>医療・福祉サービス業</v>
          </cell>
          <cell r="M110" t="str">
            <v>採用広報企画担当</v>
          </cell>
          <cell r="N110" t="str">
            <v>栗本将太</v>
          </cell>
          <cell r="O110" t="str">
            <v>kurimoto@ori-group.co.jp</v>
          </cell>
          <cell r="P110" t="str">
            <v>090-4155-1824</v>
          </cell>
          <cell r="Q110" t="str">
            <v>https://sm-group.or.jp/</v>
          </cell>
          <cell r="R110" t="str">
            <v>欠員の補充, 若手人材採用強化の一環, 母集団形成の一環, 情報発信</v>
          </cell>
          <cell r="S110" t="str">
            <v>良い人がいたら採用したい</v>
          </cell>
          <cell r="T110" t="str">
            <v>初参加</v>
          </cell>
          <cell r="U110">
            <v>0</v>
          </cell>
          <cell r="V110" t="str">
            <v>i000679</v>
          </cell>
          <cell r="W110" t="str">
            <v>認定企業ではない</v>
          </cell>
          <cell r="X110" t="str">
            <v>B型就労支援とグループホームを中心に障害福祉サービスを展開。誰もが過ごしやすい世界をつくることをビジョンに掲げています。</v>
          </cell>
          <cell r="Y110" t="str">
            <v>・世話人
・サービス管理者
・就労支援員</v>
          </cell>
          <cell r="Z110" t="str">
            <v>利用者の皆様の日々の生活や社会参加をサポートする業務です。一人一人の個性に向き合い、伴走を丁寧に行うことが特徴です。</v>
          </cell>
          <cell r="AA110" t="str">
            <v>採用予定なし</v>
          </cell>
          <cell r="AB110" t="str">
            <v>文系, 理系</v>
          </cell>
          <cell r="AC110" t="str">
            <v>文系, 理系</v>
          </cell>
          <cell r="AD110" t="str">
            <v>採用予定なし</v>
          </cell>
          <cell r="AE110" t="str">
            <v>文系, 理系</v>
          </cell>
          <cell r="AF110" t="str">
            <v>文系, 理系</v>
          </cell>
          <cell r="AG110" t="str">
            <v>外国人（留学生）の訪問を歓迎しております</v>
          </cell>
          <cell r="AH110" t="str">
            <v>(1)2ページ目で記入した『連絡担当者』と同じです</v>
          </cell>
        </row>
        <row r="111">
          <cell r="A111" t="str">
            <v>531_110</v>
          </cell>
          <cell r="D111" t="str">
            <v>環境開発株式会社</v>
          </cell>
          <cell r="E111" t="str">
            <v>カンキョウカイハツ</v>
          </cell>
          <cell r="F111" t="str">
            <v>921-8046</v>
          </cell>
          <cell r="G111" t="str">
            <v>石川県金沢市大桑町上猫下4番地7</v>
          </cell>
          <cell r="H111">
            <v>26485</v>
          </cell>
          <cell r="I111" t="str">
            <v>136名</v>
          </cell>
          <cell r="J111" t="str">
            <v>36億円</v>
          </cell>
          <cell r="K111" t="str">
            <v>本社、新保処理工場、住吉リサイクル工場</v>
          </cell>
          <cell r="L111" t="str">
            <v>その他サービス業</v>
          </cell>
          <cell r="M111" t="str">
            <v>総務部</v>
          </cell>
          <cell r="N111" t="str">
            <v>川田　啓太</v>
          </cell>
          <cell r="O111" t="str">
            <v>kawada@kankyo-kaihatsu.co.jp</v>
          </cell>
          <cell r="P111" t="str">
            <v>076-244-0120</v>
          </cell>
          <cell r="Q111" t="str">
            <v>https://www.kankyo-kaihatsu.co.jp/</v>
          </cell>
          <cell r="R111" t="str">
            <v>若手人材採用強化の一環, 情報発信</v>
          </cell>
          <cell r="S111" t="str">
            <v>良い人がいたら採用したい</v>
          </cell>
          <cell r="T111" t="str">
            <v>参加経験あり</v>
          </cell>
          <cell r="U111">
            <v>0</v>
          </cell>
          <cell r="V111" t="str">
            <v>i000525</v>
          </cell>
          <cell r="W111" t="str">
            <v>認定企業ではない</v>
          </cell>
          <cell r="X111" t="str">
            <v>一般・産業廃棄物の収集運搬から中間処理・最終処分・リサイクルといった環境に害のない
カタチになるまでを手掛けています</v>
          </cell>
          <cell r="Y111" t="str">
            <v>技術スタッフ（電気・機械・化学）（工場部・LS事業部）
営業職（営業部）</v>
          </cell>
          <cell r="Z111" t="str">
            <v>技術スタッフ：廃棄物サンプルの分析評価、焼却炉等の設備操作・メンテナンス、廃棄物の
収集運搬
営業職：営業活動全般</v>
          </cell>
          <cell r="AA111" t="str">
            <v>文系, 理系</v>
          </cell>
          <cell r="AB111" t="str">
            <v>文系, 理系</v>
          </cell>
          <cell r="AC111" t="str">
            <v>採用予定なし</v>
          </cell>
          <cell r="AD111" t="str">
            <v>文系, 理系</v>
          </cell>
          <cell r="AE111" t="str">
            <v>採用予定なし</v>
          </cell>
          <cell r="AF111" t="str">
            <v>文系, 理系</v>
          </cell>
          <cell r="AH111" t="str">
            <v>(1)2ページ目で記入した『連絡担当者』と同じです</v>
          </cell>
        </row>
        <row r="112">
          <cell r="A112" t="str">
            <v>531_111</v>
          </cell>
          <cell r="D112" t="str">
            <v>株式会社トスマク</v>
          </cell>
          <cell r="E112" t="str">
            <v>トスマク</v>
          </cell>
          <cell r="F112" t="str">
            <v>923-0995</v>
          </cell>
          <cell r="G112" t="str">
            <v>小松市安宅新町ナ37番地</v>
          </cell>
          <cell r="H112">
            <v>27243</v>
          </cell>
          <cell r="I112" t="str">
            <v>60名</v>
          </cell>
          <cell r="J112" t="str">
            <v>12億円</v>
          </cell>
          <cell r="K112" t="str">
            <v>加賀支店</v>
          </cell>
          <cell r="L112" t="str">
            <v>その他サービス業</v>
          </cell>
          <cell r="M112" t="str">
            <v>代表取締役</v>
          </cell>
          <cell r="N112" t="str">
            <v>桶谷　則之</v>
          </cell>
          <cell r="O112" t="str">
            <v>noriyuki@tosmac.com</v>
          </cell>
          <cell r="P112" t="str">
            <v>0761-23-0088</v>
          </cell>
          <cell r="Q112" t="str">
            <v>https://www.tosmac.com/</v>
          </cell>
          <cell r="R112" t="str">
            <v>事業拡大等による募集, 若手人材採用強化の一環</v>
          </cell>
          <cell r="S112" t="str">
            <v>すぐにでも採用したい</v>
          </cell>
          <cell r="T112" t="str">
            <v>参加経験あり</v>
          </cell>
          <cell r="U112" t="str">
            <v>2名</v>
          </cell>
          <cell r="V112" t="str">
            <v>i000718</v>
          </cell>
          <cell r="W112" t="str">
            <v>認定企業ではない</v>
          </cell>
          <cell r="X112" t="str">
            <v>給排水空調システムの設計、施工
商業施設のビルメンテナンス</v>
          </cell>
          <cell r="Y112" t="str">
            <v>設備保全スタッフ</v>
          </cell>
          <cell r="Z112" t="str">
            <v>商業施設や工場に設置されている空調・給排水設備のメンテナンスです。定期的な検査や部品交換を行います。</v>
          </cell>
          <cell r="AA112" t="str">
            <v>採用予定なし</v>
          </cell>
          <cell r="AB112" t="str">
            <v>文系, 理系</v>
          </cell>
          <cell r="AC112" t="str">
            <v>文系, 理系</v>
          </cell>
          <cell r="AD112" t="str">
            <v>文系, 理系</v>
          </cell>
          <cell r="AE112" t="str">
            <v>文系, 理系</v>
          </cell>
          <cell r="AF112" t="str">
            <v>文系, 理系</v>
          </cell>
          <cell r="AH112" t="str">
            <v>(1)2ページ目で記入した『連絡担当者』と同じです</v>
          </cell>
        </row>
        <row r="113">
          <cell r="A113" t="str">
            <v>531_112</v>
          </cell>
          <cell r="D113" t="str">
            <v>株式会社エプコ</v>
          </cell>
          <cell r="E113" t="str">
            <v>エプコ</v>
          </cell>
          <cell r="F113" t="str">
            <v>130-0012</v>
          </cell>
          <cell r="G113" t="str">
            <v>東京都墨田区太平4丁目1番3号 オリナスタワー 12階</v>
          </cell>
          <cell r="H113">
            <v>32975</v>
          </cell>
          <cell r="I113" t="str">
            <v>578名</v>
          </cell>
          <cell r="J113" t="str">
            <v>56億円</v>
          </cell>
          <cell r="K113" t="str">
            <v>金沢オフィス</v>
          </cell>
          <cell r="L113" t="str">
            <v>その他サービス業</v>
          </cell>
          <cell r="M113" t="str">
            <v>人事部　主任</v>
          </cell>
          <cell r="N113" t="str">
            <v>平良　大空</v>
          </cell>
          <cell r="O113" t="str">
            <v>recruit@epco.jp</v>
          </cell>
          <cell r="P113" t="str">
            <v>098-880-0333</v>
          </cell>
          <cell r="Q113" t="str">
            <v>https://www.epco.co.jp/</v>
          </cell>
          <cell r="R113" t="str">
            <v>若手人材採用強化の一環, 母集団形成の一環</v>
          </cell>
          <cell r="S113" t="str">
            <v>すぐにでも採用したい</v>
          </cell>
          <cell r="T113" t="str">
            <v>初参加</v>
          </cell>
          <cell r="U113">
            <v>0</v>
          </cell>
          <cell r="V113" t="str">
            <v>i000906</v>
          </cell>
          <cell r="W113" t="str">
            <v>認定企業ではない</v>
          </cell>
          <cell r="X113" t="str">
            <v>住宅に関する「設計サービス」や「メンテナンスサービス」、炭素社会に貢献する「再エネサービス」の事業を行っています。</v>
          </cell>
          <cell r="Y113" t="str">
            <v>①メンテナンスサービス（コールセンター業務）
②コーポレート
　※キャリアステップとして①・②の両方を担当する場合あり</v>
          </cell>
          <cell r="Z113" t="str">
            <v>住宅を購入されたお客様の様々なお困りごとを解決するお仕事です。またオフィスを円滑に運営するためのサポートも行います。</v>
          </cell>
          <cell r="AA113" t="str">
            <v>文系, 理系</v>
          </cell>
          <cell r="AB113" t="str">
            <v>文系, 理系</v>
          </cell>
          <cell r="AC113" t="str">
            <v>文系, 理系</v>
          </cell>
          <cell r="AD113" t="str">
            <v>文系, 理系</v>
          </cell>
          <cell r="AE113" t="str">
            <v>文系, 理系</v>
          </cell>
          <cell r="AF113" t="str">
            <v>文系, 理系</v>
          </cell>
          <cell r="AH113" t="str">
            <v>(1)2ページ目で記入した『連絡担当者』と同じです</v>
          </cell>
        </row>
        <row r="114">
          <cell r="A114" t="str">
            <v>531_113</v>
          </cell>
          <cell r="D114" t="str">
            <v>シオタニ株式会社</v>
          </cell>
          <cell r="E114" t="str">
            <v>シオタニ</v>
          </cell>
          <cell r="F114" t="str">
            <v>920-0931</v>
          </cell>
          <cell r="G114" t="str">
            <v>石川県金沢市兼六元町15-36</v>
          </cell>
          <cell r="H114">
            <v>4750</v>
          </cell>
          <cell r="I114" t="str">
            <v>58名</v>
          </cell>
          <cell r="J114" t="str">
            <v>13億円</v>
          </cell>
          <cell r="K114" t="str">
            <v>金沢市16ヶ所、かほく市1ヶ所</v>
          </cell>
          <cell r="L114" t="str">
            <v>その他サービス業</v>
          </cell>
          <cell r="M114" t="str">
            <v>総務部</v>
          </cell>
          <cell r="N114" t="str">
            <v>塩谷</v>
          </cell>
          <cell r="O114" t="str">
            <v>memorial@sousiki.co.jp</v>
          </cell>
          <cell r="P114" t="str">
            <v>076-232-1311</v>
          </cell>
          <cell r="Q114" t="str">
            <v>https://www.sousiki.co.jp/</v>
          </cell>
          <cell r="R114" t="str">
            <v>若手人材採用強化の一環</v>
          </cell>
          <cell r="S114" t="str">
            <v>すぐにでも採用したい</v>
          </cell>
          <cell r="T114" t="str">
            <v>参加経験あり</v>
          </cell>
          <cell r="U114">
            <v>0</v>
          </cell>
          <cell r="V114" t="str">
            <v>i000047</v>
          </cell>
          <cell r="W114" t="str">
            <v>認定企業ではない</v>
          </cell>
          <cell r="X114" t="str">
            <v>一人の方を見送る為に、一丸となってお葬式を執り行います。 
チームワークで提供する尊いサービス業をご案内いたします。</v>
          </cell>
          <cell r="Y114" t="str">
            <v>①葬祭ディレクター候補
②会館業務スタッフ</v>
          </cell>
          <cell r="Z114" t="str">
            <v>①お葬式の担当者として寄り添い、大切な故人様のお見送りを設計。
②お葬式のアシスタント業務と、会館の日常メンテナンス。</v>
          </cell>
          <cell r="AA114" t="str">
            <v>文系, 理系</v>
          </cell>
          <cell r="AB114" t="str">
            <v>文系, 理系</v>
          </cell>
          <cell r="AC114" t="str">
            <v>文系, 理系</v>
          </cell>
          <cell r="AD114" t="str">
            <v>文系, 理系</v>
          </cell>
          <cell r="AE114" t="str">
            <v>文系, 理系</v>
          </cell>
          <cell r="AF114" t="str">
            <v>文系, 理系</v>
          </cell>
          <cell r="AH114" t="str">
            <v>(1)2ページ目で記入した『連絡担当者』と同じです</v>
          </cell>
        </row>
        <row r="115">
          <cell r="A115" t="str">
            <v>531_114</v>
          </cell>
          <cell r="D115" t="str">
            <v>セコム北陸株式会社</v>
          </cell>
          <cell r="E115" t="str">
            <v>セコムホクリク</v>
          </cell>
          <cell r="F115" t="str">
            <v>920-0961</v>
          </cell>
          <cell r="G115" t="str">
            <v>石川県金沢市香林坊2丁目4番30号 香林坊ラモーダ</v>
          </cell>
          <cell r="H115">
            <v>25237</v>
          </cell>
          <cell r="I115" t="str">
            <v>456名</v>
          </cell>
          <cell r="J115" t="str">
            <v>88億1900万円</v>
          </cell>
          <cell r="K115" t="str">
            <v>石川統轄支社、金沢中央支社、松任営業所、野々市営業所、小松支社、加賀営業所、七尾営業所、輪島事務所、河北営業所、羽咋営業所</v>
          </cell>
          <cell r="L115" t="str">
            <v>その他サービス業</v>
          </cell>
          <cell r="M115" t="str">
            <v>管理部　人材採用課</v>
          </cell>
          <cell r="N115" t="str">
            <v>福岡　佳之</v>
          </cell>
          <cell r="O115" t="str">
            <v>yo-fukuoka@secom.co.jp</v>
          </cell>
          <cell r="P115" t="str">
            <v>076-222-2296</v>
          </cell>
          <cell r="R115" t="str">
            <v>欠員の補充, 若手人材採用強化の一環</v>
          </cell>
          <cell r="S115" t="str">
            <v>良い人がいたら採用したい</v>
          </cell>
          <cell r="T115" t="str">
            <v>参加経験あり</v>
          </cell>
          <cell r="U115">
            <v>1</v>
          </cell>
          <cell r="V115" t="str">
            <v>i000107</v>
          </cell>
          <cell r="W115" t="str">
            <v>認定企業ではない</v>
          </cell>
          <cell r="X115" t="str">
            <v>セコムグループでは、セキュリティ、防災、メディカル、保険、BPO・ICT事業と多岐にわたり事業展開しています。</v>
          </cell>
          <cell r="Y115" t="str">
            <v>総合職：警備スタッフ、セキュリティサポート担当</v>
          </cell>
          <cell r="Z115" t="str">
            <v xml:space="preserve">セキュリティサービスを提供するビートエンジニアまたはセキュリティサポート担当としてご活躍いただいております。
</v>
          </cell>
          <cell r="AA115" t="str">
            <v>文系</v>
          </cell>
          <cell r="AB115" t="str">
            <v>文系</v>
          </cell>
          <cell r="AC115" t="str">
            <v>文系</v>
          </cell>
          <cell r="AD115" t="str">
            <v>文系</v>
          </cell>
          <cell r="AE115" t="str">
            <v>文系</v>
          </cell>
          <cell r="AF115" t="str">
            <v>文系</v>
          </cell>
          <cell r="AH115" t="str">
            <v>(1)2ページ目で記入した『連絡担当者』と同じです</v>
          </cell>
        </row>
        <row r="116">
          <cell r="A116" t="str">
            <v>531_115</v>
          </cell>
          <cell r="B116" t="str">
            <v>○</v>
          </cell>
          <cell r="D116" t="str">
            <v>株式会社北鉄航空</v>
          </cell>
          <cell r="E116" t="str">
            <v>ホクテツコウクウ</v>
          </cell>
          <cell r="F116" t="str">
            <v>920-0062</v>
          </cell>
          <cell r="G116" t="str">
            <v>金沢市割出町559番地1</v>
          </cell>
          <cell r="H116">
            <v>30468</v>
          </cell>
          <cell r="I116" t="str">
            <v>139名</v>
          </cell>
          <cell r="J116" t="str">
            <v>7億円</v>
          </cell>
          <cell r="K116" t="str">
            <v>小松空港</v>
          </cell>
          <cell r="L116" t="str">
            <v>その他サービス業</v>
          </cell>
          <cell r="M116" t="str">
            <v>総務部　主任</v>
          </cell>
          <cell r="N116" t="str">
            <v>竹内　沙那</v>
          </cell>
          <cell r="O116" t="str">
            <v>soumu02@hokutetsukoku.jp</v>
          </cell>
          <cell r="P116" t="str">
            <v>076-204-6760</v>
          </cell>
          <cell r="Q116" t="str">
            <v>https://www.hokutetsukoku.jp/</v>
          </cell>
          <cell r="R116" t="str">
            <v>欠員の補充, 若手人材採用強化の一環, 情報発信</v>
          </cell>
          <cell r="S116" t="str">
            <v>すぐにでも採用したい</v>
          </cell>
          <cell r="T116" t="str">
            <v>参加経験あり</v>
          </cell>
          <cell r="U116">
            <v>1</v>
          </cell>
          <cell r="V116" t="str">
            <v>i000864</v>
          </cell>
          <cell r="W116" t="str">
            <v>認定企業ではない</v>
          </cell>
          <cell r="X116" t="str">
            <v xml:space="preserve">航空輸送会社代理業の受託
</v>
          </cell>
          <cell r="Y116" t="str">
            <v>ハンドリングスタッフ
グランドスタッフ</v>
          </cell>
          <cell r="Z116" t="str">
            <v>ANA金沢地区総代理店として、小松空港でANAの空港業務全般を担当しています。</v>
          </cell>
          <cell r="AA116" t="str">
            <v>文系, 理系</v>
          </cell>
          <cell r="AB116" t="str">
            <v>文系, 理系</v>
          </cell>
          <cell r="AC116" t="str">
            <v>文系, 理系</v>
          </cell>
          <cell r="AD116" t="str">
            <v>文系, 理系</v>
          </cell>
          <cell r="AE116" t="str">
            <v>文系, 理系</v>
          </cell>
          <cell r="AF116" t="str">
            <v>文系, 理系</v>
          </cell>
          <cell r="AH116" t="str">
            <v>(1)2ページ目で記入した『連絡担当者』と同じです</v>
          </cell>
        </row>
        <row r="117">
          <cell r="A117" t="str">
            <v>531_116</v>
          </cell>
          <cell r="B117" t="str">
            <v>○</v>
          </cell>
          <cell r="D117" t="str">
            <v>株式会社大和環境分析センター</v>
          </cell>
          <cell r="E117" t="str">
            <v>ヤマトカンキョウブンセキセンター</v>
          </cell>
          <cell r="F117" t="str">
            <v>920-0811</v>
          </cell>
          <cell r="G117" t="str">
            <v>石川県金沢市小坂町中18番地4</v>
          </cell>
          <cell r="H117">
            <v>27269</v>
          </cell>
          <cell r="I117" t="str">
            <v>48名</v>
          </cell>
          <cell r="J117" t="str">
            <v>4.8億円</v>
          </cell>
          <cell r="K117" t="str">
            <v>事業本部（石川県能美郡川北町三反田273）</v>
          </cell>
          <cell r="L117" t="str">
            <v>その他サービス業</v>
          </cell>
          <cell r="M117" t="str">
            <v>業務部</v>
          </cell>
          <cell r="N117" t="str">
            <v>音頭　秀俊</v>
          </cell>
          <cell r="O117" t="str">
            <v>recruit@yamatokankyo.co.jp</v>
          </cell>
          <cell r="P117" t="str">
            <v>076-277-3733</v>
          </cell>
          <cell r="Q117" t="str">
            <v>https://yamatokankyo.co.jp/</v>
          </cell>
          <cell r="R117" t="str">
            <v>事業拡大等による募集, 若手人材採用強化の一環, 母集団形成の一環</v>
          </cell>
          <cell r="S117" t="str">
            <v>すぐにでも採用したい</v>
          </cell>
          <cell r="T117" t="str">
            <v>参加経験あり</v>
          </cell>
          <cell r="U117">
            <v>0</v>
          </cell>
          <cell r="V117" t="str">
            <v>i000106</v>
          </cell>
          <cell r="W117" t="str">
            <v>認定企業ではない</v>
          </cell>
          <cell r="X117" t="str">
            <v>【環境計量証明事業】</v>
          </cell>
          <cell r="Y117" t="str">
            <v>・技術職
・営業職</v>
          </cell>
          <cell r="Z117" t="str">
            <v>主に環境にかかる法規制物質等の測定・分析、および調査結果の報告書・証明書の作成を行っています。</v>
          </cell>
          <cell r="AA117" t="str">
            <v>文系, 理系</v>
          </cell>
          <cell r="AB117" t="str">
            <v>文系, 理系</v>
          </cell>
          <cell r="AC117" t="str">
            <v>文系, 理系</v>
          </cell>
          <cell r="AD117" t="str">
            <v>文系, 理系</v>
          </cell>
          <cell r="AE117" t="str">
            <v>文系, 理系</v>
          </cell>
          <cell r="AF117" t="str">
            <v>文系, 理系</v>
          </cell>
          <cell r="AH117" t="str">
            <v>(1)2ページ目で記入した『連絡担当者』と同じです</v>
          </cell>
        </row>
        <row r="118">
          <cell r="A118" t="str">
            <v>531_117</v>
          </cell>
          <cell r="D118" t="str">
            <v>日本郵便株式会社(郵便局)</v>
          </cell>
          <cell r="E118" t="str">
            <v>ニッポンユウビン(ユウビンキョク)</v>
          </cell>
          <cell r="F118" t="str">
            <v>100-8792</v>
          </cell>
          <cell r="G118" t="str">
            <v>東京都千代田区大手町二丁目3番1号</v>
          </cell>
          <cell r="H118">
            <v>39356</v>
          </cell>
          <cell r="I118" t="str">
            <v>171,804名</v>
          </cell>
          <cell r="J118" t="str">
            <v>33,237億円</v>
          </cell>
          <cell r="K118" t="str">
            <v>郵便局249局</v>
          </cell>
          <cell r="L118" t="str">
            <v>その他サービス業</v>
          </cell>
          <cell r="M118" t="str">
            <v>人事部　主任</v>
          </cell>
          <cell r="N118" t="str">
            <v>小網　悦識</v>
          </cell>
          <cell r="O118" t="str">
            <v>hokuriku-jinjikenshu.ii@jp-post.jp</v>
          </cell>
          <cell r="P118" t="str">
            <v>076-220-3119</v>
          </cell>
          <cell r="Q118" t="str">
            <v>https://www.post.japanpost.jp/</v>
          </cell>
          <cell r="R118" t="str">
            <v>若手人材採用強化の一環</v>
          </cell>
          <cell r="S118" t="str">
            <v>良い人がいたら採用したい</v>
          </cell>
          <cell r="T118" t="str">
            <v>参加経験あり</v>
          </cell>
          <cell r="V118" t="str">
            <v>i000529</v>
          </cell>
          <cell r="W118" t="str">
            <v>認定企業ではない</v>
          </cell>
          <cell r="X118" t="str">
            <v>郵便業務、銀行代理店業務、保険募集業務、郵便窓口業務、国内・国際物流業務、新商品・サービスの企画・提供</v>
          </cell>
          <cell r="Y118" t="str">
            <v>窓口コース、郵便コース(「地域基幹職」または「一般職」)</v>
          </cell>
          <cell r="Z118" t="str">
            <v>郵便局窓口での商品・サービスの提供や、お客さまからお預かりした郵便物や荷物をお届けすることが主な仕事です。</v>
          </cell>
          <cell r="AA118" t="str">
            <v>文系, 理系</v>
          </cell>
          <cell r="AB118" t="str">
            <v>文系, 理系</v>
          </cell>
          <cell r="AC118" t="str">
            <v>文系, 理系</v>
          </cell>
          <cell r="AD118" t="str">
            <v>文系, 理系</v>
          </cell>
          <cell r="AE118" t="str">
            <v>文系, 理系</v>
          </cell>
          <cell r="AF118" t="str">
            <v>文系, 理系</v>
          </cell>
          <cell r="AH118" t="str">
            <v>(1)2ページ目で記入した『連絡担当者』と同じです</v>
          </cell>
        </row>
        <row r="119">
          <cell r="A119" t="str">
            <v>531_118</v>
          </cell>
          <cell r="D119" t="str">
            <v>株式会社サイエン</v>
          </cell>
          <cell r="E119" t="str">
            <v>サイエン</v>
          </cell>
          <cell r="F119" t="str">
            <v>923-0813</v>
          </cell>
          <cell r="G119" t="str">
            <v>小松市糸町2-1</v>
          </cell>
          <cell r="H119">
            <v>35156</v>
          </cell>
          <cell r="I119" t="str">
            <v>70名</v>
          </cell>
          <cell r="J119" t="str">
            <v>11億円</v>
          </cell>
          <cell r="K119" t="str">
            <v>小松・加賀・金沢</v>
          </cell>
          <cell r="L119" t="str">
            <v>その他サービス業</v>
          </cell>
          <cell r="M119" t="str">
            <v>業務部 統括マネージャー</v>
          </cell>
          <cell r="N119" t="str">
            <v>宮崎 州生</v>
          </cell>
          <cell r="O119" t="str">
            <v>miyazaki@saiengroup.com</v>
          </cell>
          <cell r="P119" t="str">
            <v>076-210-3222</v>
          </cell>
          <cell r="Q119" t="str">
            <v>www.saiengroup.com</v>
          </cell>
          <cell r="R119" t="str">
            <v>事業拡大等による募集, 若手人材採用強化の一環</v>
          </cell>
          <cell r="S119" t="str">
            <v>良い人がいたら採用したい</v>
          </cell>
          <cell r="T119" t="str">
            <v>参加経験あり</v>
          </cell>
          <cell r="U119">
            <v>0</v>
          </cell>
          <cell r="V119" t="str">
            <v>i000404</v>
          </cell>
          <cell r="W119" t="str">
            <v>認定企業ではない</v>
          </cell>
          <cell r="X119" t="str">
            <v>葬儀関連企画運営
セレモニーホール運営
ホテル事業運営
生花事業運営</v>
          </cell>
          <cell r="Y119" t="str">
            <v>葬祭コンシェルジュ
サービススタッフ
葬祭事務</v>
          </cell>
          <cell r="Z119" t="str">
            <v>ご葬儀の担当業務・事前相談対応
各種おもてなし業務・コース料理の配膳
各種手配・準備</v>
          </cell>
          <cell r="AA119" t="str">
            <v>文系, 理系</v>
          </cell>
          <cell r="AB119" t="str">
            <v>文系, 理系</v>
          </cell>
          <cell r="AC119" t="str">
            <v>文系, 理系</v>
          </cell>
          <cell r="AD119" t="str">
            <v>文系, 理系</v>
          </cell>
          <cell r="AE119" t="str">
            <v>文系, 理系</v>
          </cell>
          <cell r="AF119" t="str">
            <v>文系, 理系</v>
          </cell>
          <cell r="AH119" t="str">
            <v>(1)2ページ目で記入した『連絡担当者』と同じです</v>
          </cell>
        </row>
        <row r="120">
          <cell r="A120" t="str">
            <v>531_119</v>
          </cell>
          <cell r="D120" t="str">
            <v>株式会社アスパーク</v>
          </cell>
          <cell r="E120" t="str">
            <v>アスパーク</v>
          </cell>
          <cell r="F120" t="str">
            <v>530-0014</v>
          </cell>
          <cell r="G120" t="str">
            <v>大阪市北区鶴野町1-9 梅田ゲートタワー 10F</v>
          </cell>
          <cell r="H120">
            <v>41653</v>
          </cell>
          <cell r="I120" t="str">
            <v>4200名</v>
          </cell>
          <cell r="J120" t="str">
            <v>295億円</v>
          </cell>
          <cell r="K120" t="str">
            <v>札幌　仙台　新潟　郡山　宇都宮　つくば  大宮　横浜　東京　千葉　高崎　長野  静岡　浜松　名古屋　富山　金沢　京都  大阪　神戸　姫路　岡山　高松　広島  福岡　熊本　</v>
          </cell>
          <cell r="L120" t="str">
            <v>その他</v>
          </cell>
          <cell r="M120" t="str">
            <v>人材開発部　採用担当</v>
          </cell>
          <cell r="N120" t="str">
            <v>高羽　彩花</v>
          </cell>
          <cell r="O120" t="str">
            <v>a-takahane@aspark.co.jp</v>
          </cell>
          <cell r="P120" t="str">
            <v>080-3733-1659</v>
          </cell>
          <cell r="Q120" t="str">
            <v>https://www.aspark.co.jp/</v>
          </cell>
          <cell r="R120" t="str">
            <v>欠員の補充, 事業拡大等による募集, 若手人材採用強化の一環, 母集団形成の一環, 情報発信</v>
          </cell>
          <cell r="S120" t="str">
            <v>良い人がいたら採用したい</v>
          </cell>
          <cell r="T120" t="str">
            <v>参加経験あり</v>
          </cell>
          <cell r="V120" t="str">
            <v>i000238</v>
          </cell>
          <cell r="W120" t="str">
            <v>認定企業ではない</v>
          </cell>
          <cell r="X120" t="str">
            <v>◆ 技術アウトソーシング事業（機械、電気電子、情報、化学、バイオ分野）
◆ 電気自動車開発事業◆就活アプリケーション事業</v>
          </cell>
          <cell r="Y120" t="str">
            <v>■機械設計開発職
■IT・情報システム開発職
■電気電子設計開発職 
■化学・生物研究開発職</v>
          </cell>
          <cell r="Z120" t="str">
            <v>モノづくりのトータルソリューションとして
“モノづくり”を軸に様々な事業展開をしています。</v>
          </cell>
          <cell r="AA120" t="str">
            <v>文系, 理系</v>
          </cell>
          <cell r="AB120" t="str">
            <v>文系, 理系</v>
          </cell>
          <cell r="AC120" t="str">
            <v>理系</v>
          </cell>
          <cell r="AD120" t="str">
            <v>理系</v>
          </cell>
          <cell r="AE120" t="str">
            <v>理系</v>
          </cell>
          <cell r="AF120" t="str">
            <v>文系, 理系</v>
          </cell>
          <cell r="AG120" t="str">
            <v>外国人（留学生）の訪問を歓迎しております</v>
          </cell>
          <cell r="AH120" t="str">
            <v>(1)2ページ目で記入した『連絡担当者』と同じです</v>
          </cell>
        </row>
        <row r="121">
          <cell r="A121" t="str">
            <v>531_120</v>
          </cell>
          <cell r="D121" t="str">
            <v>石川県警察</v>
          </cell>
          <cell r="E121" t="str">
            <v>イシカワケンケイサツ</v>
          </cell>
          <cell r="F121" t="str">
            <v>920-8553</v>
          </cell>
          <cell r="G121" t="str">
            <v>金沢市鞍月1-1</v>
          </cell>
          <cell r="H121">
            <v>19906</v>
          </cell>
          <cell r="I121" t="str">
            <v>約2300名</v>
          </cell>
          <cell r="J121" t="str">
            <v>官公庁のためなし</v>
          </cell>
          <cell r="K121" t="str">
            <v>石川県警察本部、県内１２警察署</v>
          </cell>
          <cell r="L121" t="str">
            <v>その他</v>
          </cell>
          <cell r="M121" t="str">
            <v>警務部　警務課　採用係長</v>
          </cell>
          <cell r="N121" t="str">
            <v>佐々木　未央</v>
          </cell>
          <cell r="O121" t="str">
            <v>e7103005@pref.ishikawa.lg.jp</v>
          </cell>
          <cell r="P121" t="str">
            <v>076-225-0110</v>
          </cell>
          <cell r="R121" t="str">
            <v>母集団形成の一環</v>
          </cell>
          <cell r="S121" t="str">
            <v>採用試験日等の時期に併せ実施</v>
          </cell>
          <cell r="T121" t="str">
            <v>不明</v>
          </cell>
          <cell r="U121" t="str">
            <v>不明</v>
          </cell>
          <cell r="V121" t="str">
            <v xml:space="preserve">i000000 </v>
          </cell>
          <cell r="W121" t="str">
            <v>認定企業ではない</v>
          </cell>
          <cell r="X121" t="str">
            <v>県民の安全・安心のため、犯罪の予防や捜査、被疑者の逮捕、交通の取締りなどに従事します。</v>
          </cell>
          <cell r="Y121" t="str">
            <v>警察官・警察行政職員</v>
          </cell>
          <cell r="Z121" t="str">
            <v>石川県内の警察署及び警察本部を拠点に、個人の生命・身体及び財産の保護など公共の安全と秩序の維持に努めます。</v>
          </cell>
          <cell r="AA121" t="str">
            <v>文系, 理系</v>
          </cell>
          <cell r="AB121" t="str">
            <v>文系, 理系</v>
          </cell>
          <cell r="AC121" t="str">
            <v>文系, 理系</v>
          </cell>
          <cell r="AD121" t="str">
            <v>文系, 理系</v>
          </cell>
          <cell r="AE121" t="str">
            <v>文系, 理系</v>
          </cell>
          <cell r="AF121" t="str">
            <v>文系, 理系</v>
          </cell>
          <cell r="AH121" t="str">
            <v>(1)2ページ目で記入した『連絡担当者』と同じです</v>
          </cell>
        </row>
        <row r="122">
          <cell r="A122" t="str">
            <v>531_121</v>
          </cell>
          <cell r="D122" t="str">
            <v>防衛省自衛隊石川地方協力本部</v>
          </cell>
          <cell r="E122" t="str">
            <v>ボウエイショウジエイタイイシカワチホウキョウリョクホンブ</v>
          </cell>
          <cell r="F122" t="str">
            <v>921-8506</v>
          </cell>
          <cell r="G122" t="str">
            <v>金沢市新神田4-3-10金沢新神田合同庁舎3階</v>
          </cell>
          <cell r="H122">
            <v>19906</v>
          </cell>
          <cell r="I122">
            <v>160000</v>
          </cell>
          <cell r="J122">
            <v>0</v>
          </cell>
          <cell r="K122" t="str">
            <v>金沢駐屯地、小松基地</v>
          </cell>
          <cell r="L122" t="str">
            <v>その他</v>
          </cell>
          <cell r="M122" t="str">
            <v>募集課　募集班長</v>
          </cell>
          <cell r="N122" t="str">
            <v>三岩　隆幸</v>
          </cell>
          <cell r="O122" t="str">
            <v>recruit1-ishikawa@pco.mod.go.jp</v>
          </cell>
          <cell r="P122" t="str">
            <v>076-291--6214</v>
          </cell>
          <cell r="Q122" t="str">
            <v>www.mod.go.jp/pco/ishikawa/</v>
          </cell>
          <cell r="R122" t="str">
            <v>欠員の補充</v>
          </cell>
          <cell r="S122" t="str">
            <v>すぐにでも採用したい</v>
          </cell>
          <cell r="T122" t="str">
            <v>参加経験あり</v>
          </cell>
          <cell r="V122" t="str">
            <v>i001100</v>
          </cell>
          <cell r="W122" t="str">
            <v>認定企業ではない</v>
          </cell>
          <cell r="X122" t="str">
            <v>国の防衛、災害派遣活動、国際平和協力活動</v>
          </cell>
          <cell r="Y122" t="str">
            <v>自衛官</v>
          </cell>
          <cell r="Z122" t="str">
            <v>国の防衛、災害派遣活動、国際平和協力活動、自衛隊の維持・運営に関すること</v>
          </cell>
          <cell r="AA122" t="str">
            <v>文系, 理系</v>
          </cell>
          <cell r="AB122" t="str">
            <v>文系, 理系</v>
          </cell>
          <cell r="AC122" t="str">
            <v>文系, 理系</v>
          </cell>
          <cell r="AD122" t="str">
            <v>文系, 理系</v>
          </cell>
          <cell r="AE122" t="str">
            <v>文系, 理系</v>
          </cell>
          <cell r="AF122" t="str">
            <v>文系, 理系</v>
          </cell>
          <cell r="AH122" t="str">
            <v>(1)2ページ目で記入した『連絡担当者』と同じです</v>
          </cell>
        </row>
        <row r="123">
          <cell r="A123" t="str">
            <v>531_122</v>
          </cell>
          <cell r="B123" t="str">
            <v>○</v>
          </cell>
          <cell r="D123" t="str">
            <v>学校法人金沢医科大学</v>
          </cell>
          <cell r="E123" t="str">
            <v>カナザワイカダイガク</v>
          </cell>
          <cell r="F123" t="str">
            <v>920-0293</v>
          </cell>
          <cell r="G123" t="str">
            <v>石川県河北郡内灘町大学1-1</v>
          </cell>
          <cell r="H123">
            <v>25720</v>
          </cell>
          <cell r="I123">
            <v>2753</v>
          </cell>
          <cell r="J123" t="str">
            <v>3百8億円</v>
          </cell>
          <cell r="K123" t="str">
            <v>本社のみ</v>
          </cell>
          <cell r="L123" t="str">
            <v>教育</v>
          </cell>
          <cell r="M123" t="str">
            <v>人事課　事務員</v>
          </cell>
          <cell r="N123" t="str">
            <v>脇田　ほまれ</v>
          </cell>
          <cell r="O123" t="str">
            <v>jinjika@kanazawa-med.ac.jp</v>
          </cell>
          <cell r="P123" t="str">
            <v>076-286-2211</v>
          </cell>
          <cell r="R123" t="str">
            <v>欠員の補充</v>
          </cell>
          <cell r="S123" t="str">
            <v>良い人がいたら採用したい</v>
          </cell>
          <cell r="T123" t="str">
            <v>参加経験あり</v>
          </cell>
          <cell r="V123" t="str">
            <v>i000849</v>
          </cell>
          <cell r="W123" t="str">
            <v>認定企業ではない</v>
          </cell>
          <cell r="X123" t="str">
            <v>教育、研究及び診療</v>
          </cell>
          <cell r="Y123" t="str">
            <v>事務系総合職</v>
          </cell>
          <cell r="Z123" t="str">
            <v>金沢医科大学及び金沢医科大学病院における事務（学生支援・医療支援・研究
支援・財務経営業務 等）</v>
          </cell>
          <cell r="AA123" t="str">
            <v>文系, 理系</v>
          </cell>
          <cell r="AB123" t="str">
            <v>文系, 理系</v>
          </cell>
          <cell r="AC123" t="str">
            <v>採用予定なし</v>
          </cell>
          <cell r="AD123" t="str">
            <v>採用予定なし</v>
          </cell>
          <cell r="AE123" t="str">
            <v>採用予定なし</v>
          </cell>
          <cell r="AF123" t="str">
            <v>文系, 理系</v>
          </cell>
          <cell r="AG123" t="str">
            <v>外国人（留学生）の訪問を歓迎しております</v>
          </cell>
          <cell r="AH123" t="str">
            <v>(1)2ページ目で記入した『連絡担当者』と同じです</v>
          </cell>
        </row>
        <row r="124">
          <cell r="A124" t="str">
            <v>531_123</v>
          </cell>
          <cell r="D124" t="str">
            <v>株式会社ジェイアールサービスネット金沢</v>
          </cell>
          <cell r="E124" t="str">
            <v>ジェイアールサービスネットカナザワ</v>
          </cell>
          <cell r="F124" t="str">
            <v>920-0033</v>
          </cell>
          <cell r="G124" t="str">
            <v>金沢市日吉町7番地4</v>
          </cell>
          <cell r="H124" t="str">
            <v>2000/2/14</v>
          </cell>
          <cell r="I124" t="str">
            <v>540名</v>
          </cell>
          <cell r="J124" t="str">
            <v>102億円</v>
          </cell>
          <cell r="K124" t="str">
            <v>加賀温泉駅、小松駅、松任駅、金沢駅</v>
          </cell>
          <cell r="L124" t="str">
            <v>卸売・小売業</v>
          </cell>
          <cell r="M124" t="str">
            <v>人事課　課員</v>
          </cell>
          <cell r="N124" t="str">
            <v>野里　里緒</v>
          </cell>
          <cell r="O124" t="str">
            <v>r-nozato@sn-kanazawa.com</v>
          </cell>
          <cell r="P124" t="str">
            <v>076-262-8311</v>
          </cell>
          <cell r="Q124" t="str">
            <v>https://ekinaka-hokuriku.jp/</v>
          </cell>
          <cell r="R124" t="str">
            <v>若手人材採用強化の一環</v>
          </cell>
          <cell r="S124" t="str">
            <v>良い人がいたら採用したい</v>
          </cell>
          <cell r="V124" t="str">
            <v>i000876</v>
          </cell>
          <cell r="W124" t="str">
            <v>認定企業ではない</v>
          </cell>
          <cell r="X124" t="str">
            <v>北陸新幹線をはじめ第三セクターの各駅構内に店舗を構え、セブン‐イレブン商品や土産商品等の販売を行っております。</v>
          </cell>
          <cell r="Y124" t="str">
            <v>総合職（総務企画、人事、経理、リスク・品質管理、事業開発、
営業企画、業務支援）</v>
          </cell>
          <cell r="Z124" t="str">
            <v>入社後、店舗配属となりお客様対応、販売ノウハウを学びます。
その後は希望や適性に応じて異動し、各課の業務を習得します。</v>
          </cell>
          <cell r="AI124" t="str">
            <v>経営企画部　人事課　課員</v>
          </cell>
          <cell r="AJ124" t="str">
            <v>野里　里緒</v>
          </cell>
          <cell r="AK124" t="str">
            <v>r-nozato@sn-kanazawa.com</v>
          </cell>
          <cell r="AL124" t="str">
            <v>076-262-8311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411BF-03F1-499D-B1FB-C1171CF83BDF}">
  <sheetPr>
    <tabColor theme="4" tint="0.39997558519241921"/>
    <pageSetUpPr fitToPage="1"/>
  </sheetPr>
  <dimension ref="A2:AF209"/>
  <sheetViews>
    <sheetView tabSelected="1" view="pageBreakPreview" zoomScale="55" zoomScaleNormal="55" zoomScaleSheetLayoutView="55" workbookViewId="0">
      <pane xSplit="8" ySplit="7" topLeftCell="I8" activePane="bottomRight" state="frozen"/>
      <selection activeCell="AD5" sqref="AD5:AD7"/>
      <selection pane="topRight" activeCell="AD5" sqref="AD5:AD7"/>
      <selection pane="bottomLeft" activeCell="AD5" sqref="AD5:AD7"/>
      <selection pane="bottomRight" activeCell="AD4" sqref="AD4"/>
    </sheetView>
  </sheetViews>
  <sheetFormatPr defaultRowHeight="12.75" x14ac:dyDescent="0.4"/>
  <cols>
    <col min="1" max="1" width="7.25" style="1" customWidth="1"/>
    <col min="2" max="2" width="18" style="1" hidden="1" customWidth="1"/>
    <col min="3" max="3" width="1.5" style="1" customWidth="1"/>
    <col min="4" max="4" width="1.375" style="1" customWidth="1"/>
    <col min="5" max="5" width="5.5" style="1" hidden="1" customWidth="1"/>
    <col min="6" max="6" width="1.375" style="91" customWidth="1"/>
    <col min="7" max="7" width="30.125" style="91" customWidth="1"/>
    <col min="8" max="9" width="1.375" style="91" customWidth="1"/>
    <col min="10" max="10" width="18" style="92" customWidth="1"/>
    <col min="11" max="12" width="1.375" style="91" customWidth="1"/>
    <col min="13" max="13" width="34.875" style="4" customWidth="1"/>
    <col min="14" max="15" width="1.375" style="4" customWidth="1"/>
    <col min="16" max="16" width="28.75" style="4" customWidth="1"/>
    <col min="17" max="18" width="1.375" style="4" customWidth="1"/>
    <col min="19" max="19" width="33.625" style="95" customWidth="1"/>
    <col min="20" max="21" width="1.375" style="95" customWidth="1"/>
    <col min="22" max="22" width="43.75" style="4" customWidth="1"/>
    <col min="23" max="23" width="1.375" style="4" customWidth="1"/>
    <col min="24" max="25" width="4.5" style="5" customWidth="1"/>
    <col min="26" max="29" width="4.375" style="5" customWidth="1"/>
    <col min="30" max="30" width="9" style="5" customWidth="1"/>
    <col min="31" max="31" width="12.75" style="1" hidden="1" customWidth="1"/>
    <col min="32" max="32" width="9" style="1" customWidth="1"/>
    <col min="33" max="16384" width="9" style="1"/>
  </cols>
  <sheetData>
    <row r="2" spans="1:32" ht="24" customHeight="1" x14ac:dyDescent="0.4">
      <c r="D2" s="1">
        <v>1</v>
      </c>
      <c r="F2" s="2"/>
      <c r="G2" s="2"/>
      <c r="H2" s="2"/>
      <c r="I2" s="2"/>
      <c r="J2" s="3"/>
      <c r="K2" s="2"/>
      <c r="L2" s="2"/>
      <c r="M2" s="2"/>
      <c r="N2" s="2"/>
      <c r="O2" s="2"/>
      <c r="P2" s="2"/>
      <c r="Q2" s="2"/>
      <c r="R2" s="2"/>
      <c r="S2" s="2"/>
      <c r="T2" s="2"/>
      <c r="U2" s="2"/>
    </row>
    <row r="3" spans="1:32" ht="29.25" customHeight="1" x14ac:dyDescent="0.4">
      <c r="A3" s="6"/>
      <c r="B3" s="6"/>
      <c r="C3" s="6"/>
      <c r="E3" s="6"/>
      <c r="F3" s="6"/>
      <c r="G3" s="7" t="s">
        <v>0</v>
      </c>
      <c r="H3" s="7"/>
      <c r="I3" s="7"/>
      <c r="J3" s="7"/>
      <c r="K3" s="7"/>
      <c r="L3" s="7"/>
      <c r="M3" s="7"/>
      <c r="N3" s="7"/>
      <c r="O3" s="7"/>
      <c r="P3" s="7"/>
      <c r="Q3" s="7"/>
      <c r="R3" s="7"/>
      <c r="S3" s="7"/>
      <c r="T3" s="7"/>
      <c r="U3" s="7"/>
      <c r="V3" s="7"/>
      <c r="W3" s="8"/>
      <c r="X3" s="6"/>
      <c r="Y3" s="6"/>
      <c r="Z3" s="6"/>
      <c r="AA3" s="6"/>
      <c r="AB3" s="6"/>
      <c r="AC3" s="6"/>
      <c r="AD3" s="6"/>
      <c r="AF3" s="9"/>
    </row>
    <row r="4" spans="1:32" ht="23.25" customHeight="1" thickBot="1" x14ac:dyDescent="0.2">
      <c r="A4" s="10"/>
      <c r="B4" s="10"/>
      <c r="C4" s="10"/>
      <c r="E4" s="11"/>
      <c r="F4" s="10"/>
      <c r="G4" s="12"/>
      <c r="H4" s="12"/>
      <c r="I4" s="12"/>
      <c r="J4" s="12"/>
      <c r="K4" s="12"/>
      <c r="L4" s="12"/>
      <c r="M4" s="12"/>
      <c r="N4" s="12"/>
      <c r="O4" s="12"/>
      <c r="P4" s="12"/>
      <c r="Q4" s="12"/>
      <c r="R4" s="12"/>
      <c r="S4" s="12"/>
      <c r="T4" s="12"/>
      <c r="U4" s="12"/>
      <c r="V4" s="12"/>
      <c r="W4" s="13"/>
      <c r="X4" s="10"/>
      <c r="Y4" s="10"/>
      <c r="Z4" s="10"/>
      <c r="AA4" s="10"/>
      <c r="AB4" s="10"/>
      <c r="AC4" s="10"/>
      <c r="AD4" s="14" t="s">
        <v>312</v>
      </c>
      <c r="AE4" s="15" t="s">
        <v>1</v>
      </c>
    </row>
    <row r="5" spans="1:32" s="19" customFormat="1" ht="18.75" customHeight="1" thickBot="1" x14ac:dyDescent="0.45">
      <c r="A5" s="16" t="s">
        <v>2</v>
      </c>
      <c r="B5" s="17"/>
      <c r="C5" s="18"/>
      <c r="E5" s="20" t="s">
        <v>3</v>
      </c>
      <c r="F5" s="21" t="s">
        <v>4</v>
      </c>
      <c r="G5" s="22"/>
      <c r="H5" s="23"/>
      <c r="I5" s="24" t="s">
        <v>5</v>
      </c>
      <c r="J5" s="25"/>
      <c r="K5" s="25"/>
      <c r="L5" s="26" t="s">
        <v>6</v>
      </c>
      <c r="M5" s="26"/>
      <c r="N5" s="26"/>
      <c r="O5" s="26" t="s">
        <v>7</v>
      </c>
      <c r="P5" s="26"/>
      <c r="Q5" s="26"/>
      <c r="R5" s="26" t="s">
        <v>8</v>
      </c>
      <c r="S5" s="26"/>
      <c r="T5" s="26"/>
      <c r="U5" s="26" t="s">
        <v>9</v>
      </c>
      <c r="V5" s="26"/>
      <c r="W5" s="26"/>
      <c r="X5" s="27" t="s">
        <v>10</v>
      </c>
      <c r="Y5" s="28"/>
      <c r="Z5" s="28"/>
      <c r="AA5" s="28"/>
      <c r="AB5" s="28"/>
      <c r="AC5" s="28"/>
      <c r="AD5" s="29" t="s">
        <v>11</v>
      </c>
      <c r="AE5" s="30" t="s">
        <v>12</v>
      </c>
      <c r="AF5" s="31"/>
    </row>
    <row r="6" spans="1:32" s="19" customFormat="1" ht="18.75" customHeight="1" thickBot="1" x14ac:dyDescent="0.45">
      <c r="A6" s="32"/>
      <c r="B6" s="33"/>
      <c r="C6" s="18"/>
      <c r="E6" s="20"/>
      <c r="F6" s="34"/>
      <c r="G6" s="35"/>
      <c r="H6" s="36"/>
      <c r="I6" s="37"/>
      <c r="J6" s="38"/>
      <c r="K6" s="38"/>
      <c r="L6" s="39"/>
      <c r="M6" s="39"/>
      <c r="N6" s="39"/>
      <c r="O6" s="39"/>
      <c r="P6" s="39"/>
      <c r="Q6" s="39"/>
      <c r="R6" s="39"/>
      <c r="S6" s="39"/>
      <c r="T6" s="39"/>
      <c r="U6" s="39"/>
      <c r="V6" s="39"/>
      <c r="W6" s="39"/>
      <c r="X6" s="40"/>
      <c r="Y6" s="41"/>
      <c r="Z6" s="41"/>
      <c r="AA6" s="41"/>
      <c r="AB6" s="41"/>
      <c r="AC6" s="41"/>
      <c r="AD6" s="42"/>
      <c r="AE6" s="30"/>
      <c r="AF6" s="31"/>
    </row>
    <row r="7" spans="1:32" s="19" customFormat="1" ht="18" customHeight="1" thickBot="1" x14ac:dyDescent="0.45">
      <c r="A7" s="43"/>
      <c r="B7" s="44"/>
      <c r="C7" s="18"/>
      <c r="E7" s="20"/>
      <c r="F7" s="45"/>
      <c r="G7" s="46"/>
      <c r="H7" s="47"/>
      <c r="I7" s="48"/>
      <c r="J7" s="49"/>
      <c r="K7" s="49"/>
      <c r="L7" s="50"/>
      <c r="M7" s="50"/>
      <c r="N7" s="50"/>
      <c r="O7" s="50"/>
      <c r="P7" s="50"/>
      <c r="Q7" s="50"/>
      <c r="R7" s="50"/>
      <c r="S7" s="50"/>
      <c r="T7" s="50"/>
      <c r="U7" s="50"/>
      <c r="V7" s="50"/>
      <c r="W7" s="50"/>
      <c r="X7" s="51"/>
      <c r="Y7" s="52"/>
      <c r="Z7" s="52"/>
      <c r="AA7" s="52"/>
      <c r="AB7" s="52"/>
      <c r="AC7" s="52"/>
      <c r="AD7" s="53"/>
      <c r="AE7" s="30"/>
      <c r="AF7" s="31"/>
    </row>
    <row r="8" spans="1:32" ht="22.5" customHeight="1" thickBot="1" x14ac:dyDescent="0.45">
      <c r="A8" s="54" t="s">
        <v>13</v>
      </c>
      <c r="B8" s="55">
        <f>VLOOKUP($A8,[1]CSV!A:AP,37,0)</f>
        <v>0</v>
      </c>
      <c r="C8" s="56"/>
      <c r="E8" s="57">
        <v>1</v>
      </c>
      <c r="F8" s="58"/>
      <c r="G8" s="98" t="s">
        <v>79</v>
      </c>
      <c r="H8" s="99"/>
      <c r="I8" s="100"/>
      <c r="J8" s="101" t="s">
        <v>80</v>
      </c>
      <c r="K8" s="102"/>
      <c r="L8" s="103"/>
      <c r="M8" s="104" t="s">
        <v>81</v>
      </c>
      <c r="N8" s="102"/>
      <c r="O8" s="103"/>
      <c r="P8" s="104" t="s">
        <v>82</v>
      </c>
      <c r="Q8" s="102"/>
      <c r="R8" s="103"/>
      <c r="S8" s="104" t="s">
        <v>83</v>
      </c>
      <c r="T8" s="102"/>
      <c r="U8" s="105"/>
      <c r="V8" s="106" t="s">
        <v>14</v>
      </c>
      <c r="W8" s="59"/>
      <c r="X8" s="60" t="s">
        <v>15</v>
      </c>
      <c r="Y8" s="60"/>
      <c r="Z8" s="60" t="s">
        <v>16</v>
      </c>
      <c r="AA8" s="60"/>
      <c r="AB8" s="60" t="s">
        <v>17</v>
      </c>
      <c r="AC8" s="60"/>
      <c r="AD8" s="61" t="s">
        <v>84</v>
      </c>
      <c r="AE8" s="62" t="s">
        <v>84</v>
      </c>
      <c r="AF8" s="63"/>
    </row>
    <row r="9" spans="1:32" ht="22.5" customHeight="1" thickBot="1" x14ac:dyDescent="0.45">
      <c r="A9" s="64"/>
      <c r="B9" s="65"/>
      <c r="C9" s="56"/>
      <c r="E9" s="66"/>
      <c r="F9" s="67"/>
      <c r="G9" s="107"/>
      <c r="H9" s="108"/>
      <c r="I9" s="109"/>
      <c r="J9" s="110"/>
      <c r="K9" s="111"/>
      <c r="L9" s="112"/>
      <c r="M9" s="113"/>
      <c r="N9" s="111"/>
      <c r="O9" s="112"/>
      <c r="P9" s="113"/>
      <c r="Q9" s="111"/>
      <c r="R9" s="112"/>
      <c r="S9" s="113"/>
      <c r="T9" s="111"/>
      <c r="U9" s="114"/>
      <c r="V9" s="115" t="s">
        <v>85</v>
      </c>
      <c r="W9" s="68"/>
      <c r="X9" s="69" t="s">
        <v>18</v>
      </c>
      <c r="Y9" s="69" t="s">
        <v>19</v>
      </c>
      <c r="Z9" s="69" t="s">
        <v>18</v>
      </c>
      <c r="AA9" s="69" t="s">
        <v>19</v>
      </c>
      <c r="AB9" s="69" t="s">
        <v>18</v>
      </c>
      <c r="AC9" s="69" t="s">
        <v>19</v>
      </c>
      <c r="AD9" s="70"/>
      <c r="AE9" s="62"/>
      <c r="AF9" s="63"/>
    </row>
    <row r="10" spans="1:32" ht="22.5" customHeight="1" thickBot="1" x14ac:dyDescent="0.45">
      <c r="A10" s="64"/>
      <c r="B10" s="65"/>
      <c r="C10" s="56"/>
      <c r="E10" s="66"/>
      <c r="F10" s="67"/>
      <c r="G10" s="107"/>
      <c r="H10" s="108"/>
      <c r="I10" s="109"/>
      <c r="J10" s="110"/>
      <c r="K10" s="111"/>
      <c r="L10" s="112"/>
      <c r="M10" s="113"/>
      <c r="N10" s="111"/>
      <c r="O10" s="112"/>
      <c r="P10" s="113"/>
      <c r="Q10" s="111"/>
      <c r="R10" s="112"/>
      <c r="S10" s="113"/>
      <c r="T10" s="111"/>
      <c r="U10" s="114"/>
      <c r="V10" s="116"/>
      <c r="W10" s="68"/>
      <c r="X10" s="71" t="s">
        <v>86</v>
      </c>
      <c r="Y10" s="72" t="s">
        <v>86</v>
      </c>
      <c r="Z10" s="71" t="s">
        <v>86</v>
      </c>
      <c r="AA10" s="72" t="s">
        <v>86</v>
      </c>
      <c r="AB10" s="71" t="s">
        <v>86</v>
      </c>
      <c r="AC10" s="72" t="s">
        <v>86</v>
      </c>
      <c r="AD10" s="70"/>
      <c r="AE10" s="62"/>
      <c r="AF10" s="63"/>
    </row>
    <row r="11" spans="1:32" ht="22.5" customHeight="1" thickBot="1" x14ac:dyDescent="0.45">
      <c r="A11" s="64"/>
      <c r="B11" s="65"/>
      <c r="C11" s="56"/>
      <c r="E11" s="66"/>
      <c r="F11" s="67"/>
      <c r="G11" s="107"/>
      <c r="H11" s="108"/>
      <c r="I11" s="109"/>
      <c r="J11" s="110"/>
      <c r="K11" s="111"/>
      <c r="L11" s="112"/>
      <c r="M11" s="113"/>
      <c r="N11" s="111"/>
      <c r="O11" s="112"/>
      <c r="P11" s="113"/>
      <c r="Q11" s="111"/>
      <c r="R11" s="112"/>
      <c r="S11" s="113"/>
      <c r="T11" s="111"/>
      <c r="U11" s="114"/>
      <c r="V11" s="117" t="s">
        <v>20</v>
      </c>
      <c r="W11" s="68"/>
      <c r="X11" s="73"/>
      <c r="Y11" s="74"/>
      <c r="Z11" s="73"/>
      <c r="AA11" s="74"/>
      <c r="AB11" s="73"/>
      <c r="AC11" s="74"/>
      <c r="AD11" s="70"/>
      <c r="AE11" s="62"/>
      <c r="AF11" s="63"/>
    </row>
    <row r="12" spans="1:32" ht="22.5" customHeight="1" thickBot="1" x14ac:dyDescent="0.45">
      <c r="A12" s="64"/>
      <c r="B12" s="65"/>
      <c r="C12" s="56"/>
      <c r="E12" s="66"/>
      <c r="F12" s="67"/>
      <c r="G12" s="107"/>
      <c r="H12" s="108"/>
      <c r="I12" s="109"/>
      <c r="J12" s="110"/>
      <c r="K12" s="111"/>
      <c r="L12" s="112"/>
      <c r="M12" s="113"/>
      <c r="N12" s="111"/>
      <c r="O12" s="112"/>
      <c r="P12" s="113"/>
      <c r="Q12" s="111"/>
      <c r="R12" s="112"/>
      <c r="S12" s="113"/>
      <c r="T12" s="111"/>
      <c r="U12" s="114"/>
      <c r="V12" s="115" t="s">
        <v>87</v>
      </c>
      <c r="W12" s="68"/>
      <c r="X12" s="60" t="s">
        <v>21</v>
      </c>
      <c r="Y12" s="60"/>
      <c r="Z12" s="60" t="s">
        <v>22</v>
      </c>
      <c r="AA12" s="60"/>
      <c r="AB12" s="75" t="s">
        <v>23</v>
      </c>
      <c r="AC12" s="75"/>
      <c r="AD12" s="70"/>
      <c r="AE12" s="62"/>
      <c r="AF12" s="63"/>
    </row>
    <row r="13" spans="1:32" ht="22.5" customHeight="1" thickBot="1" x14ac:dyDescent="0.45">
      <c r="A13" s="64"/>
      <c r="B13" s="65"/>
      <c r="C13" s="56"/>
      <c r="E13" s="66"/>
      <c r="F13" s="67"/>
      <c r="G13" s="107"/>
      <c r="H13" s="108"/>
      <c r="I13" s="109"/>
      <c r="J13" s="110"/>
      <c r="K13" s="111"/>
      <c r="L13" s="112"/>
      <c r="M13" s="113"/>
      <c r="N13" s="111"/>
      <c r="O13" s="112"/>
      <c r="P13" s="113"/>
      <c r="Q13" s="111"/>
      <c r="R13" s="112"/>
      <c r="S13" s="113"/>
      <c r="T13" s="111"/>
      <c r="U13" s="118"/>
      <c r="V13" s="115"/>
      <c r="W13" s="76"/>
      <c r="X13" s="69" t="s">
        <v>18</v>
      </c>
      <c r="Y13" s="69" t="s">
        <v>19</v>
      </c>
      <c r="Z13" s="69" t="s">
        <v>18</v>
      </c>
      <c r="AA13" s="69" t="s">
        <v>19</v>
      </c>
      <c r="AB13" s="69" t="s">
        <v>18</v>
      </c>
      <c r="AC13" s="69" t="s">
        <v>19</v>
      </c>
      <c r="AD13" s="70"/>
      <c r="AE13" s="62"/>
      <c r="AF13" s="63"/>
    </row>
    <row r="14" spans="1:32" ht="22.5" customHeight="1" thickBot="1" x14ac:dyDescent="0.45">
      <c r="A14" s="64"/>
      <c r="B14" s="65"/>
      <c r="C14" s="56"/>
      <c r="E14" s="66"/>
      <c r="F14" s="67"/>
      <c r="G14" s="107"/>
      <c r="H14" s="108"/>
      <c r="I14" s="119"/>
      <c r="J14" s="120" t="s">
        <v>24</v>
      </c>
      <c r="K14" s="121"/>
      <c r="L14" s="122"/>
      <c r="M14" s="123" t="s">
        <v>25</v>
      </c>
      <c r="N14" s="124"/>
      <c r="O14" s="122"/>
      <c r="P14" s="123" t="s">
        <v>26</v>
      </c>
      <c r="Q14" s="124"/>
      <c r="R14" s="122"/>
      <c r="S14" s="123" t="s">
        <v>27</v>
      </c>
      <c r="T14" s="124"/>
      <c r="U14" s="122"/>
      <c r="V14" s="123" t="s">
        <v>28</v>
      </c>
      <c r="W14" s="77"/>
      <c r="X14" s="71" t="s">
        <v>86</v>
      </c>
      <c r="Y14" s="72" t="s">
        <v>86</v>
      </c>
      <c r="Z14" s="71" t="s">
        <v>86</v>
      </c>
      <c r="AA14" s="72" t="s">
        <v>86</v>
      </c>
      <c r="AB14" s="71" t="s">
        <v>86</v>
      </c>
      <c r="AC14" s="72" t="s">
        <v>86</v>
      </c>
      <c r="AD14" s="70"/>
      <c r="AE14" s="62"/>
      <c r="AF14" s="63"/>
    </row>
    <row r="15" spans="1:32" ht="22.5" customHeight="1" thickBot="1" x14ac:dyDescent="0.45">
      <c r="A15" s="78"/>
      <c r="B15" s="79"/>
      <c r="C15" s="56"/>
      <c r="E15" s="80"/>
      <c r="F15" s="81"/>
      <c r="G15" s="125"/>
      <c r="H15" s="126"/>
      <c r="I15" s="127"/>
      <c r="J15" s="128"/>
      <c r="K15" s="129"/>
      <c r="L15" s="130"/>
      <c r="M15" s="131" t="s">
        <v>88</v>
      </c>
      <c r="N15" s="132"/>
      <c r="O15" s="130"/>
      <c r="P15" s="131" t="s">
        <v>89</v>
      </c>
      <c r="Q15" s="132"/>
      <c r="R15" s="130"/>
      <c r="S15" s="131" t="s">
        <v>90</v>
      </c>
      <c r="T15" s="132"/>
      <c r="U15" s="130"/>
      <c r="V15" s="131" t="s">
        <v>91</v>
      </c>
      <c r="W15" s="82"/>
      <c r="X15" s="83"/>
      <c r="Y15" s="84"/>
      <c r="Z15" s="83"/>
      <c r="AA15" s="84"/>
      <c r="AB15" s="83"/>
      <c r="AC15" s="84"/>
      <c r="AD15" s="85"/>
      <c r="AE15" s="62"/>
      <c r="AF15" s="63"/>
    </row>
    <row r="16" spans="1:32" ht="22.5" customHeight="1" thickBot="1" x14ac:dyDescent="0.45">
      <c r="A16" s="54" t="s">
        <v>29</v>
      </c>
      <c r="B16" s="55">
        <f>VLOOKUP($A16,[1]CSV!A:AP,37,0)</f>
        <v>0</v>
      </c>
      <c r="C16" s="56"/>
      <c r="E16" s="57">
        <v>1</v>
      </c>
      <c r="F16" s="58"/>
      <c r="G16" s="98" t="s">
        <v>92</v>
      </c>
      <c r="H16" s="99"/>
      <c r="I16" s="100"/>
      <c r="J16" s="101" t="s">
        <v>93</v>
      </c>
      <c r="K16" s="102"/>
      <c r="L16" s="103"/>
      <c r="M16" s="104" t="s">
        <v>94</v>
      </c>
      <c r="N16" s="102"/>
      <c r="O16" s="103"/>
      <c r="P16" s="104" t="s">
        <v>30</v>
      </c>
      <c r="Q16" s="102"/>
      <c r="R16" s="103"/>
      <c r="S16" s="104" t="s">
        <v>95</v>
      </c>
      <c r="T16" s="102"/>
      <c r="U16" s="105"/>
      <c r="V16" s="106" t="s">
        <v>31</v>
      </c>
      <c r="W16" s="59"/>
      <c r="X16" s="60" t="s">
        <v>32</v>
      </c>
      <c r="Y16" s="60"/>
      <c r="Z16" s="60" t="s">
        <v>33</v>
      </c>
      <c r="AA16" s="60"/>
      <c r="AB16" s="60" t="s">
        <v>34</v>
      </c>
      <c r="AC16" s="60"/>
      <c r="AD16" s="61" t="s">
        <v>84</v>
      </c>
      <c r="AE16" s="62" t="s">
        <v>84</v>
      </c>
      <c r="AF16" s="63"/>
    </row>
    <row r="17" spans="1:32" ht="22.5" customHeight="1" thickBot="1" x14ac:dyDescent="0.45">
      <c r="A17" s="64"/>
      <c r="B17" s="65"/>
      <c r="C17" s="56"/>
      <c r="E17" s="66"/>
      <c r="F17" s="67"/>
      <c r="G17" s="107"/>
      <c r="H17" s="108"/>
      <c r="I17" s="109"/>
      <c r="J17" s="110"/>
      <c r="K17" s="111"/>
      <c r="L17" s="112"/>
      <c r="M17" s="113"/>
      <c r="N17" s="111"/>
      <c r="O17" s="112"/>
      <c r="P17" s="113"/>
      <c r="Q17" s="111"/>
      <c r="R17" s="112"/>
      <c r="S17" s="113"/>
      <c r="T17" s="111"/>
      <c r="U17" s="114"/>
      <c r="V17" s="115" t="s">
        <v>96</v>
      </c>
      <c r="W17" s="68"/>
      <c r="X17" s="69" t="s">
        <v>35</v>
      </c>
      <c r="Y17" s="69" t="s">
        <v>36</v>
      </c>
      <c r="Z17" s="69" t="s">
        <v>35</v>
      </c>
      <c r="AA17" s="69" t="s">
        <v>36</v>
      </c>
      <c r="AB17" s="69" t="s">
        <v>35</v>
      </c>
      <c r="AC17" s="69" t="s">
        <v>36</v>
      </c>
      <c r="AD17" s="70"/>
      <c r="AE17" s="62"/>
      <c r="AF17" s="63"/>
    </row>
    <row r="18" spans="1:32" ht="22.5" customHeight="1" thickBot="1" x14ac:dyDescent="0.45">
      <c r="A18" s="64"/>
      <c r="B18" s="65"/>
      <c r="C18" s="56"/>
      <c r="E18" s="66"/>
      <c r="F18" s="67"/>
      <c r="G18" s="107"/>
      <c r="H18" s="108"/>
      <c r="I18" s="109"/>
      <c r="J18" s="110"/>
      <c r="K18" s="111"/>
      <c r="L18" s="112"/>
      <c r="M18" s="113"/>
      <c r="N18" s="111"/>
      <c r="O18" s="112"/>
      <c r="P18" s="113"/>
      <c r="Q18" s="111"/>
      <c r="R18" s="112"/>
      <c r="S18" s="113"/>
      <c r="T18" s="111"/>
      <c r="U18" s="114"/>
      <c r="V18" s="116"/>
      <c r="W18" s="68"/>
      <c r="X18" s="71" t="s">
        <v>84</v>
      </c>
      <c r="Y18" s="72" t="s">
        <v>84</v>
      </c>
      <c r="Z18" s="71" t="s">
        <v>86</v>
      </c>
      <c r="AA18" s="72" t="s">
        <v>86</v>
      </c>
      <c r="AB18" s="71" t="s">
        <v>86</v>
      </c>
      <c r="AC18" s="72" t="s">
        <v>86</v>
      </c>
      <c r="AD18" s="70"/>
      <c r="AE18" s="62"/>
      <c r="AF18" s="63"/>
    </row>
    <row r="19" spans="1:32" ht="22.5" customHeight="1" thickBot="1" x14ac:dyDescent="0.45">
      <c r="A19" s="64"/>
      <c r="B19" s="65"/>
      <c r="C19" s="56"/>
      <c r="E19" s="66"/>
      <c r="F19" s="67"/>
      <c r="G19" s="107"/>
      <c r="H19" s="108"/>
      <c r="I19" s="109"/>
      <c r="J19" s="110"/>
      <c r="K19" s="111"/>
      <c r="L19" s="112"/>
      <c r="M19" s="113"/>
      <c r="N19" s="111"/>
      <c r="O19" s="112"/>
      <c r="P19" s="113"/>
      <c r="Q19" s="111"/>
      <c r="R19" s="112"/>
      <c r="S19" s="113"/>
      <c r="T19" s="111"/>
      <c r="U19" s="114"/>
      <c r="V19" s="117" t="s">
        <v>37</v>
      </c>
      <c r="W19" s="68"/>
      <c r="X19" s="73"/>
      <c r="Y19" s="74"/>
      <c r="Z19" s="73"/>
      <c r="AA19" s="74"/>
      <c r="AB19" s="73"/>
      <c r="AC19" s="74"/>
      <c r="AD19" s="70"/>
      <c r="AE19" s="62"/>
      <c r="AF19" s="63"/>
    </row>
    <row r="20" spans="1:32" ht="22.5" customHeight="1" thickBot="1" x14ac:dyDescent="0.45">
      <c r="A20" s="64"/>
      <c r="B20" s="65"/>
      <c r="C20" s="56"/>
      <c r="E20" s="66"/>
      <c r="F20" s="67"/>
      <c r="G20" s="107"/>
      <c r="H20" s="108"/>
      <c r="I20" s="109"/>
      <c r="J20" s="110"/>
      <c r="K20" s="111"/>
      <c r="L20" s="112"/>
      <c r="M20" s="113"/>
      <c r="N20" s="111"/>
      <c r="O20" s="112"/>
      <c r="P20" s="113"/>
      <c r="Q20" s="111"/>
      <c r="R20" s="112"/>
      <c r="S20" s="113"/>
      <c r="T20" s="111"/>
      <c r="U20" s="114"/>
      <c r="V20" s="115" t="s">
        <v>38</v>
      </c>
      <c r="W20" s="68"/>
      <c r="X20" s="60" t="s">
        <v>39</v>
      </c>
      <c r="Y20" s="60"/>
      <c r="Z20" s="60" t="s">
        <v>40</v>
      </c>
      <c r="AA20" s="60"/>
      <c r="AB20" s="75" t="s">
        <v>41</v>
      </c>
      <c r="AC20" s="75"/>
      <c r="AD20" s="70"/>
      <c r="AE20" s="62"/>
    </row>
    <row r="21" spans="1:32" ht="22.5" customHeight="1" thickBot="1" x14ac:dyDescent="0.45">
      <c r="A21" s="64"/>
      <c r="B21" s="65"/>
      <c r="C21" s="56"/>
      <c r="E21" s="66"/>
      <c r="F21" s="67"/>
      <c r="G21" s="107"/>
      <c r="H21" s="108"/>
      <c r="I21" s="109"/>
      <c r="J21" s="110"/>
      <c r="K21" s="111"/>
      <c r="L21" s="112"/>
      <c r="M21" s="113"/>
      <c r="N21" s="111"/>
      <c r="O21" s="112"/>
      <c r="P21" s="113"/>
      <c r="Q21" s="111"/>
      <c r="R21" s="112"/>
      <c r="S21" s="113"/>
      <c r="T21" s="111"/>
      <c r="U21" s="118"/>
      <c r="V21" s="115"/>
      <c r="W21" s="76"/>
      <c r="X21" s="69" t="s">
        <v>35</v>
      </c>
      <c r="Y21" s="69" t="s">
        <v>36</v>
      </c>
      <c r="Z21" s="69" t="s">
        <v>35</v>
      </c>
      <c r="AA21" s="69" t="s">
        <v>36</v>
      </c>
      <c r="AB21" s="69" t="s">
        <v>35</v>
      </c>
      <c r="AC21" s="69" t="s">
        <v>36</v>
      </c>
      <c r="AD21" s="70"/>
      <c r="AE21" s="62"/>
    </row>
    <row r="22" spans="1:32" ht="22.5" customHeight="1" thickBot="1" x14ac:dyDescent="0.45">
      <c r="A22" s="64"/>
      <c r="B22" s="65"/>
      <c r="C22" s="56"/>
      <c r="E22" s="66"/>
      <c r="F22" s="67"/>
      <c r="G22" s="107"/>
      <c r="H22" s="108"/>
      <c r="I22" s="119"/>
      <c r="J22" s="120" t="s">
        <v>97</v>
      </c>
      <c r="K22" s="121"/>
      <c r="L22" s="122"/>
      <c r="M22" s="123" t="s">
        <v>42</v>
      </c>
      <c r="N22" s="124"/>
      <c r="O22" s="122"/>
      <c r="P22" s="123" t="s">
        <v>43</v>
      </c>
      <c r="Q22" s="124"/>
      <c r="R22" s="122"/>
      <c r="S22" s="123" t="s">
        <v>44</v>
      </c>
      <c r="T22" s="124"/>
      <c r="U22" s="122"/>
      <c r="V22" s="123" t="s">
        <v>45</v>
      </c>
      <c r="W22" s="77"/>
      <c r="X22" s="71" t="s">
        <v>86</v>
      </c>
      <c r="Y22" s="72" t="s">
        <v>86</v>
      </c>
      <c r="Z22" s="71" t="s">
        <v>86</v>
      </c>
      <c r="AA22" s="72" t="s">
        <v>86</v>
      </c>
      <c r="AB22" s="71" t="s">
        <v>86</v>
      </c>
      <c r="AC22" s="72" t="s">
        <v>86</v>
      </c>
      <c r="AD22" s="70"/>
      <c r="AE22" s="62"/>
    </row>
    <row r="23" spans="1:32" ht="22.5" customHeight="1" thickBot="1" x14ac:dyDescent="0.45">
      <c r="A23" s="78"/>
      <c r="B23" s="79"/>
      <c r="C23" s="56"/>
      <c r="E23" s="80"/>
      <c r="F23" s="81"/>
      <c r="G23" s="125"/>
      <c r="H23" s="126"/>
      <c r="I23" s="127"/>
      <c r="J23" s="128"/>
      <c r="K23" s="129"/>
      <c r="L23" s="130"/>
      <c r="M23" s="131" t="s">
        <v>46</v>
      </c>
      <c r="N23" s="132"/>
      <c r="O23" s="130"/>
      <c r="P23" s="131" t="s">
        <v>47</v>
      </c>
      <c r="Q23" s="132"/>
      <c r="R23" s="130"/>
      <c r="S23" s="131" t="s">
        <v>48</v>
      </c>
      <c r="T23" s="132"/>
      <c r="U23" s="130"/>
      <c r="V23" s="131" t="s">
        <v>49</v>
      </c>
      <c r="W23" s="82"/>
      <c r="X23" s="83"/>
      <c r="Y23" s="84"/>
      <c r="Z23" s="83"/>
      <c r="AA23" s="84"/>
      <c r="AB23" s="83"/>
      <c r="AC23" s="84"/>
      <c r="AD23" s="85"/>
      <c r="AE23" s="62"/>
    </row>
    <row r="24" spans="1:32" ht="22.5" customHeight="1" thickBot="1" x14ac:dyDescent="0.45">
      <c r="A24" s="54" t="s">
        <v>50</v>
      </c>
      <c r="B24" s="55">
        <f>VLOOKUP($A24,[1]CSV!A:AP,37,0)</f>
        <v>0</v>
      </c>
      <c r="C24" s="56"/>
      <c r="E24" s="57">
        <v>1</v>
      </c>
      <c r="F24" s="58"/>
      <c r="G24" s="98" t="s">
        <v>98</v>
      </c>
      <c r="H24" s="99"/>
      <c r="I24" s="100"/>
      <c r="J24" s="101" t="s">
        <v>99</v>
      </c>
      <c r="K24" s="102"/>
      <c r="L24" s="103"/>
      <c r="M24" s="104" t="s">
        <v>100</v>
      </c>
      <c r="N24" s="102"/>
      <c r="O24" s="103"/>
      <c r="P24" s="104" t="s">
        <v>101</v>
      </c>
      <c r="Q24" s="102"/>
      <c r="R24" s="103"/>
      <c r="S24" s="104" t="s">
        <v>102</v>
      </c>
      <c r="T24" s="102"/>
      <c r="U24" s="105"/>
      <c r="V24" s="106" t="s">
        <v>31</v>
      </c>
      <c r="W24" s="59"/>
      <c r="X24" s="60" t="s">
        <v>32</v>
      </c>
      <c r="Y24" s="60"/>
      <c r="Z24" s="60" t="s">
        <v>33</v>
      </c>
      <c r="AA24" s="60"/>
      <c r="AB24" s="60" t="s">
        <v>34</v>
      </c>
      <c r="AC24" s="60"/>
      <c r="AD24" s="86" t="s">
        <v>86</v>
      </c>
      <c r="AE24" s="87" t="s">
        <v>84</v>
      </c>
    </row>
    <row r="25" spans="1:32" ht="22.5" customHeight="1" thickBot="1" x14ac:dyDescent="0.45">
      <c r="A25" s="64"/>
      <c r="B25" s="65"/>
      <c r="C25" s="56"/>
      <c r="E25" s="66"/>
      <c r="F25" s="67"/>
      <c r="G25" s="107"/>
      <c r="H25" s="108"/>
      <c r="I25" s="109"/>
      <c r="J25" s="110"/>
      <c r="K25" s="111"/>
      <c r="L25" s="112"/>
      <c r="M25" s="113"/>
      <c r="N25" s="111"/>
      <c r="O25" s="112"/>
      <c r="P25" s="113"/>
      <c r="Q25" s="111"/>
      <c r="R25" s="112"/>
      <c r="S25" s="113"/>
      <c r="T25" s="111"/>
      <c r="U25" s="114"/>
      <c r="V25" s="115" t="s">
        <v>103</v>
      </c>
      <c r="W25" s="68"/>
      <c r="X25" s="69" t="s">
        <v>35</v>
      </c>
      <c r="Y25" s="69" t="s">
        <v>36</v>
      </c>
      <c r="Z25" s="69" t="s">
        <v>35</v>
      </c>
      <c r="AA25" s="69" t="s">
        <v>36</v>
      </c>
      <c r="AB25" s="69" t="s">
        <v>35</v>
      </c>
      <c r="AC25" s="69" t="s">
        <v>36</v>
      </c>
      <c r="AD25" s="88"/>
      <c r="AE25" s="87"/>
    </row>
    <row r="26" spans="1:32" ht="22.5" customHeight="1" thickBot="1" x14ac:dyDescent="0.45">
      <c r="A26" s="64"/>
      <c r="B26" s="65"/>
      <c r="C26" s="56"/>
      <c r="E26" s="66"/>
      <c r="F26" s="67"/>
      <c r="G26" s="107"/>
      <c r="H26" s="108"/>
      <c r="I26" s="109"/>
      <c r="J26" s="110"/>
      <c r="K26" s="111"/>
      <c r="L26" s="112"/>
      <c r="M26" s="113"/>
      <c r="N26" s="111"/>
      <c r="O26" s="112"/>
      <c r="P26" s="113"/>
      <c r="Q26" s="111"/>
      <c r="R26" s="112"/>
      <c r="S26" s="113"/>
      <c r="T26" s="111"/>
      <c r="U26" s="114"/>
      <c r="V26" s="116"/>
      <c r="W26" s="68"/>
      <c r="X26" s="71" t="s">
        <v>86</v>
      </c>
      <c r="Y26" s="72" t="s">
        <v>84</v>
      </c>
      <c r="Z26" s="71" t="s">
        <v>86</v>
      </c>
      <c r="AA26" s="72" t="s">
        <v>84</v>
      </c>
      <c r="AB26" s="71" t="s">
        <v>86</v>
      </c>
      <c r="AC26" s="72" t="s">
        <v>84</v>
      </c>
      <c r="AD26" s="88"/>
      <c r="AE26" s="87"/>
    </row>
    <row r="27" spans="1:32" ht="22.5" customHeight="1" thickBot="1" x14ac:dyDescent="0.45">
      <c r="A27" s="64"/>
      <c r="B27" s="65"/>
      <c r="C27" s="56"/>
      <c r="E27" s="66"/>
      <c r="F27" s="67"/>
      <c r="G27" s="107"/>
      <c r="H27" s="108"/>
      <c r="I27" s="109"/>
      <c r="J27" s="110"/>
      <c r="K27" s="111"/>
      <c r="L27" s="112"/>
      <c r="M27" s="113"/>
      <c r="N27" s="111"/>
      <c r="O27" s="112"/>
      <c r="P27" s="113"/>
      <c r="Q27" s="111"/>
      <c r="R27" s="112"/>
      <c r="S27" s="113"/>
      <c r="T27" s="111"/>
      <c r="U27" s="114"/>
      <c r="V27" s="117" t="s">
        <v>37</v>
      </c>
      <c r="W27" s="68"/>
      <c r="X27" s="73"/>
      <c r="Y27" s="74"/>
      <c r="Z27" s="73"/>
      <c r="AA27" s="74"/>
      <c r="AB27" s="73"/>
      <c r="AC27" s="74"/>
      <c r="AD27" s="88"/>
      <c r="AE27" s="87"/>
    </row>
    <row r="28" spans="1:32" ht="22.5" customHeight="1" thickBot="1" x14ac:dyDescent="0.45">
      <c r="A28" s="64"/>
      <c r="B28" s="65"/>
      <c r="C28" s="56"/>
      <c r="E28" s="66"/>
      <c r="F28" s="67"/>
      <c r="G28" s="107"/>
      <c r="H28" s="108"/>
      <c r="I28" s="109"/>
      <c r="J28" s="110"/>
      <c r="K28" s="111"/>
      <c r="L28" s="112"/>
      <c r="M28" s="113"/>
      <c r="N28" s="111"/>
      <c r="O28" s="112"/>
      <c r="P28" s="113"/>
      <c r="Q28" s="111"/>
      <c r="R28" s="112"/>
      <c r="S28" s="113"/>
      <c r="T28" s="111"/>
      <c r="U28" s="114"/>
      <c r="V28" s="133" t="s">
        <v>104</v>
      </c>
      <c r="W28" s="68"/>
      <c r="X28" s="60" t="s">
        <v>39</v>
      </c>
      <c r="Y28" s="60"/>
      <c r="Z28" s="60" t="s">
        <v>40</v>
      </c>
      <c r="AA28" s="60"/>
      <c r="AB28" s="75" t="s">
        <v>41</v>
      </c>
      <c r="AC28" s="75"/>
      <c r="AD28" s="88"/>
      <c r="AE28" s="87"/>
    </row>
    <row r="29" spans="1:32" ht="22.5" customHeight="1" thickBot="1" x14ac:dyDescent="0.45">
      <c r="A29" s="64"/>
      <c r="B29" s="65"/>
      <c r="C29" s="56"/>
      <c r="E29" s="66"/>
      <c r="F29" s="67"/>
      <c r="G29" s="107"/>
      <c r="H29" s="108"/>
      <c r="I29" s="109"/>
      <c r="J29" s="110"/>
      <c r="K29" s="111"/>
      <c r="L29" s="112"/>
      <c r="M29" s="113"/>
      <c r="N29" s="111"/>
      <c r="O29" s="112"/>
      <c r="P29" s="113"/>
      <c r="Q29" s="111"/>
      <c r="R29" s="112"/>
      <c r="S29" s="113"/>
      <c r="T29" s="111"/>
      <c r="U29" s="118"/>
      <c r="V29" s="133"/>
      <c r="W29" s="76"/>
      <c r="X29" s="69" t="s">
        <v>35</v>
      </c>
      <c r="Y29" s="69" t="s">
        <v>36</v>
      </c>
      <c r="Z29" s="69" t="s">
        <v>35</v>
      </c>
      <c r="AA29" s="69" t="s">
        <v>36</v>
      </c>
      <c r="AB29" s="69" t="s">
        <v>35</v>
      </c>
      <c r="AC29" s="69" t="s">
        <v>36</v>
      </c>
      <c r="AD29" s="88"/>
      <c r="AE29" s="87"/>
    </row>
    <row r="30" spans="1:32" ht="22.5" customHeight="1" thickBot="1" x14ac:dyDescent="0.45">
      <c r="A30" s="64"/>
      <c r="B30" s="65"/>
      <c r="C30" s="56"/>
      <c r="E30" s="66"/>
      <c r="F30" s="67"/>
      <c r="G30" s="107"/>
      <c r="H30" s="108"/>
      <c r="I30" s="119"/>
      <c r="J30" s="120" t="s">
        <v>97</v>
      </c>
      <c r="K30" s="121"/>
      <c r="L30" s="122"/>
      <c r="M30" s="123" t="s">
        <v>42</v>
      </c>
      <c r="N30" s="124"/>
      <c r="O30" s="122"/>
      <c r="P30" s="123" t="s">
        <v>43</v>
      </c>
      <c r="Q30" s="124"/>
      <c r="R30" s="122"/>
      <c r="S30" s="123" t="s">
        <v>44</v>
      </c>
      <c r="T30" s="124"/>
      <c r="U30" s="122"/>
      <c r="V30" s="123" t="s">
        <v>45</v>
      </c>
      <c r="W30" s="77"/>
      <c r="X30" s="71" t="s">
        <v>86</v>
      </c>
      <c r="Y30" s="72" t="s">
        <v>84</v>
      </c>
      <c r="Z30" s="71" t="s">
        <v>86</v>
      </c>
      <c r="AA30" s="72" t="s">
        <v>84</v>
      </c>
      <c r="AB30" s="71" t="s">
        <v>86</v>
      </c>
      <c r="AC30" s="72" t="s">
        <v>84</v>
      </c>
      <c r="AD30" s="88"/>
      <c r="AE30" s="87"/>
    </row>
    <row r="31" spans="1:32" ht="22.5" customHeight="1" thickBot="1" x14ac:dyDescent="0.2">
      <c r="A31" s="78"/>
      <c r="B31" s="79"/>
      <c r="C31" s="56"/>
      <c r="E31" s="80"/>
      <c r="F31" s="81"/>
      <c r="G31" s="125"/>
      <c r="H31" s="126"/>
      <c r="I31" s="127"/>
      <c r="J31" s="128"/>
      <c r="K31" s="129"/>
      <c r="L31" s="130"/>
      <c r="M31" s="131" t="s">
        <v>105</v>
      </c>
      <c r="N31" s="132"/>
      <c r="O31" s="130"/>
      <c r="P31" s="131" t="s">
        <v>106</v>
      </c>
      <c r="Q31" s="132"/>
      <c r="R31" s="130"/>
      <c r="S31" s="131" t="s">
        <v>107</v>
      </c>
      <c r="T31" s="132"/>
      <c r="U31" s="130"/>
      <c r="V31" s="134" t="s">
        <v>108</v>
      </c>
      <c r="W31" s="82"/>
      <c r="X31" s="83"/>
      <c r="Y31" s="84"/>
      <c r="Z31" s="83"/>
      <c r="AA31" s="84"/>
      <c r="AB31" s="83"/>
      <c r="AC31" s="84"/>
      <c r="AD31" s="89"/>
      <c r="AE31" s="87"/>
    </row>
    <row r="32" spans="1:32" ht="22.5" customHeight="1" thickBot="1" x14ac:dyDescent="0.45">
      <c r="A32" s="54" t="s">
        <v>51</v>
      </c>
      <c r="B32" s="55">
        <f>VLOOKUP($A32,[1]CSV!A:AP,37,0)</f>
        <v>0</v>
      </c>
      <c r="C32" s="56"/>
      <c r="E32" s="57">
        <v>1</v>
      </c>
      <c r="F32" s="58"/>
      <c r="G32" s="98" t="s">
        <v>109</v>
      </c>
      <c r="H32" s="99"/>
      <c r="I32" s="100"/>
      <c r="J32" s="101" t="s">
        <v>110</v>
      </c>
      <c r="K32" s="102"/>
      <c r="L32" s="103"/>
      <c r="M32" s="104" t="s">
        <v>111</v>
      </c>
      <c r="N32" s="102"/>
      <c r="O32" s="103"/>
      <c r="P32" s="104" t="s">
        <v>112</v>
      </c>
      <c r="Q32" s="102"/>
      <c r="R32" s="103"/>
      <c r="S32" s="104" t="s">
        <v>113</v>
      </c>
      <c r="T32" s="102"/>
      <c r="U32" s="105"/>
      <c r="V32" s="106" t="s">
        <v>31</v>
      </c>
      <c r="W32" s="59"/>
      <c r="X32" s="60" t="s">
        <v>32</v>
      </c>
      <c r="Y32" s="60"/>
      <c r="Z32" s="60" t="s">
        <v>33</v>
      </c>
      <c r="AA32" s="60"/>
      <c r="AB32" s="60" t="s">
        <v>34</v>
      </c>
      <c r="AC32" s="60"/>
      <c r="AD32" s="61" t="s">
        <v>84</v>
      </c>
      <c r="AE32" s="62" t="s">
        <v>84</v>
      </c>
    </row>
    <row r="33" spans="1:31" ht="22.5" customHeight="1" thickBot="1" x14ac:dyDescent="0.45">
      <c r="A33" s="64"/>
      <c r="B33" s="65"/>
      <c r="C33" s="56"/>
      <c r="E33" s="66"/>
      <c r="F33" s="67"/>
      <c r="G33" s="107"/>
      <c r="H33" s="108"/>
      <c r="I33" s="109"/>
      <c r="J33" s="110"/>
      <c r="K33" s="111"/>
      <c r="L33" s="112"/>
      <c r="M33" s="113"/>
      <c r="N33" s="111"/>
      <c r="O33" s="112"/>
      <c r="P33" s="113"/>
      <c r="Q33" s="111"/>
      <c r="R33" s="112"/>
      <c r="S33" s="113"/>
      <c r="T33" s="111"/>
      <c r="U33" s="114"/>
      <c r="V33" s="115" t="s">
        <v>114</v>
      </c>
      <c r="W33" s="68"/>
      <c r="X33" s="69" t="s">
        <v>35</v>
      </c>
      <c r="Y33" s="69" t="s">
        <v>36</v>
      </c>
      <c r="Z33" s="69" t="s">
        <v>35</v>
      </c>
      <c r="AA33" s="69" t="s">
        <v>36</v>
      </c>
      <c r="AB33" s="69" t="s">
        <v>35</v>
      </c>
      <c r="AC33" s="69" t="s">
        <v>36</v>
      </c>
      <c r="AD33" s="70"/>
      <c r="AE33" s="62"/>
    </row>
    <row r="34" spans="1:31" ht="22.5" customHeight="1" thickBot="1" x14ac:dyDescent="0.45">
      <c r="A34" s="64"/>
      <c r="B34" s="65"/>
      <c r="C34" s="56"/>
      <c r="E34" s="66"/>
      <c r="F34" s="67"/>
      <c r="G34" s="107"/>
      <c r="H34" s="108"/>
      <c r="I34" s="109"/>
      <c r="J34" s="110"/>
      <c r="K34" s="111"/>
      <c r="L34" s="112"/>
      <c r="M34" s="113"/>
      <c r="N34" s="111"/>
      <c r="O34" s="112"/>
      <c r="P34" s="113"/>
      <c r="Q34" s="111"/>
      <c r="R34" s="112"/>
      <c r="S34" s="113"/>
      <c r="T34" s="111"/>
      <c r="U34" s="114"/>
      <c r="V34" s="116"/>
      <c r="W34" s="68"/>
      <c r="X34" s="71" t="s">
        <v>86</v>
      </c>
      <c r="Y34" s="72" t="s">
        <v>86</v>
      </c>
      <c r="Z34" s="71" t="s">
        <v>86</v>
      </c>
      <c r="AA34" s="72" t="s">
        <v>86</v>
      </c>
      <c r="AB34" s="71" t="s">
        <v>86</v>
      </c>
      <c r="AC34" s="72" t="s">
        <v>86</v>
      </c>
      <c r="AD34" s="70"/>
      <c r="AE34" s="62"/>
    </row>
    <row r="35" spans="1:31" ht="22.5" customHeight="1" thickBot="1" x14ac:dyDescent="0.45">
      <c r="A35" s="64"/>
      <c r="B35" s="65"/>
      <c r="C35" s="56"/>
      <c r="E35" s="66"/>
      <c r="F35" s="67"/>
      <c r="G35" s="107"/>
      <c r="H35" s="108"/>
      <c r="I35" s="109"/>
      <c r="J35" s="110"/>
      <c r="K35" s="111"/>
      <c r="L35" s="112"/>
      <c r="M35" s="113"/>
      <c r="N35" s="111"/>
      <c r="O35" s="112"/>
      <c r="P35" s="113"/>
      <c r="Q35" s="111"/>
      <c r="R35" s="112"/>
      <c r="S35" s="113"/>
      <c r="T35" s="111"/>
      <c r="U35" s="114"/>
      <c r="V35" s="117" t="s">
        <v>37</v>
      </c>
      <c r="W35" s="68"/>
      <c r="X35" s="73"/>
      <c r="Y35" s="74"/>
      <c r="Z35" s="73"/>
      <c r="AA35" s="74"/>
      <c r="AB35" s="73"/>
      <c r="AC35" s="74"/>
      <c r="AD35" s="70"/>
      <c r="AE35" s="62"/>
    </row>
    <row r="36" spans="1:31" ht="22.5" customHeight="1" thickBot="1" x14ac:dyDescent="0.45">
      <c r="A36" s="64"/>
      <c r="B36" s="65"/>
      <c r="C36" s="56"/>
      <c r="E36" s="66"/>
      <c r="F36" s="67"/>
      <c r="G36" s="107"/>
      <c r="H36" s="108"/>
      <c r="I36" s="109"/>
      <c r="J36" s="110"/>
      <c r="K36" s="111"/>
      <c r="L36" s="112"/>
      <c r="M36" s="113"/>
      <c r="N36" s="111"/>
      <c r="O36" s="112"/>
      <c r="P36" s="113"/>
      <c r="Q36" s="111"/>
      <c r="R36" s="112"/>
      <c r="S36" s="113"/>
      <c r="T36" s="111"/>
      <c r="U36" s="114"/>
      <c r="V36" s="115" t="s">
        <v>38</v>
      </c>
      <c r="W36" s="68"/>
      <c r="X36" s="60" t="s">
        <v>39</v>
      </c>
      <c r="Y36" s="60"/>
      <c r="Z36" s="60" t="s">
        <v>40</v>
      </c>
      <c r="AA36" s="60"/>
      <c r="AB36" s="75" t="s">
        <v>41</v>
      </c>
      <c r="AC36" s="75"/>
      <c r="AD36" s="70"/>
      <c r="AE36" s="62"/>
    </row>
    <row r="37" spans="1:31" ht="22.5" customHeight="1" thickBot="1" x14ac:dyDescent="0.45">
      <c r="A37" s="64"/>
      <c r="B37" s="65"/>
      <c r="C37" s="56"/>
      <c r="E37" s="66"/>
      <c r="F37" s="67"/>
      <c r="G37" s="107"/>
      <c r="H37" s="108"/>
      <c r="I37" s="109"/>
      <c r="J37" s="110"/>
      <c r="K37" s="111"/>
      <c r="L37" s="112"/>
      <c r="M37" s="113"/>
      <c r="N37" s="111"/>
      <c r="O37" s="112"/>
      <c r="P37" s="113"/>
      <c r="Q37" s="111"/>
      <c r="R37" s="112"/>
      <c r="S37" s="113"/>
      <c r="T37" s="111"/>
      <c r="U37" s="118"/>
      <c r="V37" s="115"/>
      <c r="W37" s="76"/>
      <c r="X37" s="69" t="s">
        <v>35</v>
      </c>
      <c r="Y37" s="69" t="s">
        <v>36</v>
      </c>
      <c r="Z37" s="69" t="s">
        <v>35</v>
      </c>
      <c r="AA37" s="69" t="s">
        <v>36</v>
      </c>
      <c r="AB37" s="69" t="s">
        <v>35</v>
      </c>
      <c r="AC37" s="69" t="s">
        <v>36</v>
      </c>
      <c r="AD37" s="70"/>
      <c r="AE37" s="62"/>
    </row>
    <row r="38" spans="1:31" ht="22.5" customHeight="1" thickBot="1" x14ac:dyDescent="0.45">
      <c r="A38" s="64"/>
      <c r="B38" s="65"/>
      <c r="C38" s="56"/>
      <c r="E38" s="66"/>
      <c r="F38" s="67"/>
      <c r="G38" s="107"/>
      <c r="H38" s="108"/>
      <c r="I38" s="119"/>
      <c r="J38" s="120" t="s">
        <v>97</v>
      </c>
      <c r="K38" s="121"/>
      <c r="L38" s="122"/>
      <c r="M38" s="123" t="s">
        <v>42</v>
      </c>
      <c r="N38" s="124"/>
      <c r="O38" s="122"/>
      <c r="P38" s="123" t="s">
        <v>43</v>
      </c>
      <c r="Q38" s="124"/>
      <c r="R38" s="122"/>
      <c r="S38" s="123" t="s">
        <v>44</v>
      </c>
      <c r="T38" s="124"/>
      <c r="U38" s="122"/>
      <c r="V38" s="123" t="s">
        <v>45</v>
      </c>
      <c r="W38" s="77"/>
      <c r="X38" s="71" t="s">
        <v>86</v>
      </c>
      <c r="Y38" s="72" t="s">
        <v>86</v>
      </c>
      <c r="Z38" s="71" t="s">
        <v>86</v>
      </c>
      <c r="AA38" s="72" t="s">
        <v>86</v>
      </c>
      <c r="AB38" s="71" t="s">
        <v>86</v>
      </c>
      <c r="AC38" s="72" t="s">
        <v>86</v>
      </c>
      <c r="AD38" s="70"/>
      <c r="AE38" s="62"/>
    </row>
    <row r="39" spans="1:31" ht="22.5" customHeight="1" thickBot="1" x14ac:dyDescent="0.45">
      <c r="A39" s="78"/>
      <c r="B39" s="79"/>
      <c r="C39" s="56"/>
      <c r="E39" s="80"/>
      <c r="F39" s="81"/>
      <c r="G39" s="125"/>
      <c r="H39" s="126"/>
      <c r="I39" s="127"/>
      <c r="J39" s="128"/>
      <c r="K39" s="129"/>
      <c r="L39" s="130"/>
      <c r="M39" s="131" t="s">
        <v>115</v>
      </c>
      <c r="N39" s="132"/>
      <c r="O39" s="130"/>
      <c r="P39" s="131" t="s">
        <v>116</v>
      </c>
      <c r="Q39" s="132"/>
      <c r="R39" s="130"/>
      <c r="S39" s="131" t="s">
        <v>117</v>
      </c>
      <c r="T39" s="132"/>
      <c r="U39" s="130"/>
      <c r="V39" s="131" t="s">
        <v>118</v>
      </c>
      <c r="W39" s="82"/>
      <c r="X39" s="83"/>
      <c r="Y39" s="84"/>
      <c r="Z39" s="83"/>
      <c r="AA39" s="84"/>
      <c r="AB39" s="83"/>
      <c r="AC39" s="84"/>
      <c r="AD39" s="85"/>
      <c r="AE39" s="62"/>
    </row>
    <row r="40" spans="1:31" ht="22.5" customHeight="1" thickBot="1" x14ac:dyDescent="0.45">
      <c r="A40" s="54" t="s">
        <v>52</v>
      </c>
      <c r="B40" s="55">
        <f>VLOOKUP($A40,[1]CSV!A:AP,37,0)</f>
        <v>0</v>
      </c>
      <c r="C40" s="56"/>
      <c r="E40" s="57">
        <v>1</v>
      </c>
      <c r="F40" s="58"/>
      <c r="G40" s="98" t="s">
        <v>119</v>
      </c>
      <c r="H40" s="99"/>
      <c r="I40" s="100"/>
      <c r="J40" s="101" t="s">
        <v>99</v>
      </c>
      <c r="K40" s="102"/>
      <c r="L40" s="103"/>
      <c r="M40" s="104" t="s">
        <v>120</v>
      </c>
      <c r="N40" s="102"/>
      <c r="O40" s="103"/>
      <c r="P40" s="104" t="s">
        <v>121</v>
      </c>
      <c r="Q40" s="102"/>
      <c r="R40" s="103"/>
      <c r="S40" s="104" t="s">
        <v>122</v>
      </c>
      <c r="T40" s="102"/>
      <c r="U40" s="105"/>
      <c r="V40" s="106" t="s">
        <v>31</v>
      </c>
      <c r="W40" s="59"/>
      <c r="X40" s="60" t="s">
        <v>32</v>
      </c>
      <c r="Y40" s="60"/>
      <c r="Z40" s="60" t="s">
        <v>33</v>
      </c>
      <c r="AA40" s="60"/>
      <c r="AB40" s="60" t="s">
        <v>34</v>
      </c>
      <c r="AC40" s="60"/>
      <c r="AD40" s="61" t="s">
        <v>84</v>
      </c>
      <c r="AE40" s="62" t="s">
        <v>84</v>
      </c>
    </row>
    <row r="41" spans="1:31" ht="22.5" customHeight="1" thickBot="1" x14ac:dyDescent="0.45">
      <c r="A41" s="64"/>
      <c r="B41" s="65"/>
      <c r="C41" s="56"/>
      <c r="E41" s="66"/>
      <c r="F41" s="67"/>
      <c r="G41" s="107"/>
      <c r="H41" s="108"/>
      <c r="I41" s="109"/>
      <c r="J41" s="110"/>
      <c r="K41" s="111"/>
      <c r="L41" s="112"/>
      <c r="M41" s="113"/>
      <c r="N41" s="111"/>
      <c r="O41" s="112"/>
      <c r="P41" s="113"/>
      <c r="Q41" s="111"/>
      <c r="R41" s="112"/>
      <c r="S41" s="113"/>
      <c r="T41" s="111"/>
      <c r="U41" s="114"/>
      <c r="V41" s="115" t="s">
        <v>123</v>
      </c>
      <c r="W41" s="68"/>
      <c r="X41" s="69" t="s">
        <v>35</v>
      </c>
      <c r="Y41" s="69" t="s">
        <v>36</v>
      </c>
      <c r="Z41" s="69" t="s">
        <v>35</v>
      </c>
      <c r="AA41" s="69" t="s">
        <v>36</v>
      </c>
      <c r="AB41" s="69" t="s">
        <v>35</v>
      </c>
      <c r="AC41" s="69" t="s">
        <v>36</v>
      </c>
      <c r="AD41" s="70"/>
      <c r="AE41" s="62"/>
    </row>
    <row r="42" spans="1:31" ht="22.5" customHeight="1" thickBot="1" x14ac:dyDescent="0.45">
      <c r="A42" s="64"/>
      <c r="B42" s="65"/>
      <c r="C42" s="56"/>
      <c r="E42" s="66"/>
      <c r="F42" s="67"/>
      <c r="G42" s="107"/>
      <c r="H42" s="108"/>
      <c r="I42" s="109"/>
      <c r="J42" s="110"/>
      <c r="K42" s="111"/>
      <c r="L42" s="112"/>
      <c r="M42" s="113"/>
      <c r="N42" s="111"/>
      <c r="O42" s="112"/>
      <c r="P42" s="113"/>
      <c r="Q42" s="111"/>
      <c r="R42" s="112"/>
      <c r="S42" s="113"/>
      <c r="T42" s="111"/>
      <c r="U42" s="114"/>
      <c r="V42" s="116"/>
      <c r="W42" s="68"/>
      <c r="X42" s="71" t="s">
        <v>86</v>
      </c>
      <c r="Y42" s="72" t="s">
        <v>86</v>
      </c>
      <c r="Z42" s="71" t="s">
        <v>86</v>
      </c>
      <c r="AA42" s="72" t="s">
        <v>86</v>
      </c>
      <c r="AB42" s="71" t="s">
        <v>86</v>
      </c>
      <c r="AC42" s="72" t="s">
        <v>86</v>
      </c>
      <c r="AD42" s="70"/>
      <c r="AE42" s="62"/>
    </row>
    <row r="43" spans="1:31" ht="22.5" customHeight="1" thickBot="1" x14ac:dyDescent="0.45">
      <c r="A43" s="64"/>
      <c r="B43" s="65"/>
      <c r="C43" s="56"/>
      <c r="E43" s="66"/>
      <c r="F43" s="67"/>
      <c r="G43" s="107"/>
      <c r="H43" s="108"/>
      <c r="I43" s="109"/>
      <c r="J43" s="110"/>
      <c r="K43" s="111"/>
      <c r="L43" s="112"/>
      <c r="M43" s="113"/>
      <c r="N43" s="111"/>
      <c r="O43" s="112"/>
      <c r="P43" s="113"/>
      <c r="Q43" s="111"/>
      <c r="R43" s="112"/>
      <c r="S43" s="113"/>
      <c r="T43" s="111"/>
      <c r="U43" s="114"/>
      <c r="V43" s="117" t="s">
        <v>37</v>
      </c>
      <c r="W43" s="68"/>
      <c r="X43" s="73"/>
      <c r="Y43" s="74"/>
      <c r="Z43" s="73"/>
      <c r="AA43" s="74"/>
      <c r="AB43" s="73"/>
      <c r="AC43" s="74"/>
      <c r="AD43" s="70"/>
      <c r="AE43" s="62"/>
    </row>
    <row r="44" spans="1:31" ht="22.5" customHeight="1" thickBot="1" x14ac:dyDescent="0.45">
      <c r="A44" s="64"/>
      <c r="B44" s="65"/>
      <c r="C44" s="56"/>
      <c r="E44" s="66"/>
      <c r="F44" s="67"/>
      <c r="G44" s="107"/>
      <c r="H44" s="108"/>
      <c r="I44" s="109"/>
      <c r="J44" s="110"/>
      <c r="K44" s="111"/>
      <c r="L44" s="112"/>
      <c r="M44" s="113"/>
      <c r="N44" s="111"/>
      <c r="O44" s="112"/>
      <c r="P44" s="113"/>
      <c r="Q44" s="111"/>
      <c r="R44" s="112"/>
      <c r="S44" s="113"/>
      <c r="T44" s="111"/>
      <c r="U44" s="114"/>
      <c r="V44" s="115" t="s">
        <v>124</v>
      </c>
      <c r="W44" s="68"/>
      <c r="X44" s="60" t="s">
        <v>39</v>
      </c>
      <c r="Y44" s="60"/>
      <c r="Z44" s="60" t="s">
        <v>40</v>
      </c>
      <c r="AA44" s="60"/>
      <c r="AB44" s="75" t="s">
        <v>41</v>
      </c>
      <c r="AC44" s="75"/>
      <c r="AD44" s="70"/>
      <c r="AE44" s="62"/>
    </row>
    <row r="45" spans="1:31" ht="22.5" customHeight="1" thickBot="1" x14ac:dyDescent="0.45">
      <c r="A45" s="64"/>
      <c r="B45" s="65"/>
      <c r="C45" s="56"/>
      <c r="E45" s="66"/>
      <c r="F45" s="67"/>
      <c r="G45" s="107"/>
      <c r="H45" s="108"/>
      <c r="I45" s="109"/>
      <c r="J45" s="110"/>
      <c r="K45" s="111"/>
      <c r="L45" s="112"/>
      <c r="M45" s="113"/>
      <c r="N45" s="111"/>
      <c r="O45" s="112"/>
      <c r="P45" s="113"/>
      <c r="Q45" s="111"/>
      <c r="R45" s="112"/>
      <c r="S45" s="113"/>
      <c r="T45" s="111"/>
      <c r="U45" s="118"/>
      <c r="V45" s="115"/>
      <c r="W45" s="76"/>
      <c r="X45" s="69" t="s">
        <v>35</v>
      </c>
      <c r="Y45" s="69" t="s">
        <v>36</v>
      </c>
      <c r="Z45" s="69" t="s">
        <v>35</v>
      </c>
      <c r="AA45" s="69" t="s">
        <v>36</v>
      </c>
      <c r="AB45" s="69" t="s">
        <v>35</v>
      </c>
      <c r="AC45" s="69" t="s">
        <v>36</v>
      </c>
      <c r="AD45" s="70"/>
      <c r="AE45" s="62"/>
    </row>
    <row r="46" spans="1:31" ht="22.5" customHeight="1" thickBot="1" x14ac:dyDescent="0.45">
      <c r="A46" s="64"/>
      <c r="B46" s="65"/>
      <c r="C46" s="56"/>
      <c r="E46" s="66"/>
      <c r="F46" s="67"/>
      <c r="G46" s="107"/>
      <c r="H46" s="108"/>
      <c r="I46" s="119"/>
      <c r="J46" s="120" t="s">
        <v>97</v>
      </c>
      <c r="K46" s="121"/>
      <c r="L46" s="122"/>
      <c r="M46" s="123" t="s">
        <v>42</v>
      </c>
      <c r="N46" s="124"/>
      <c r="O46" s="122"/>
      <c r="P46" s="123" t="s">
        <v>43</v>
      </c>
      <c r="Q46" s="124"/>
      <c r="R46" s="122"/>
      <c r="S46" s="123" t="s">
        <v>44</v>
      </c>
      <c r="T46" s="124"/>
      <c r="U46" s="122"/>
      <c r="V46" s="123" t="s">
        <v>45</v>
      </c>
      <c r="W46" s="77"/>
      <c r="X46" s="71" t="s">
        <v>86</v>
      </c>
      <c r="Y46" s="72" t="s">
        <v>86</v>
      </c>
      <c r="Z46" s="71" t="s">
        <v>86</v>
      </c>
      <c r="AA46" s="72" t="s">
        <v>86</v>
      </c>
      <c r="AB46" s="71" t="s">
        <v>86</v>
      </c>
      <c r="AC46" s="72" t="s">
        <v>86</v>
      </c>
      <c r="AD46" s="70"/>
      <c r="AE46" s="62"/>
    </row>
    <row r="47" spans="1:31" ht="22.5" customHeight="1" thickBot="1" x14ac:dyDescent="0.45">
      <c r="A47" s="78"/>
      <c r="B47" s="79"/>
      <c r="C47" s="56"/>
      <c r="E47" s="80"/>
      <c r="F47" s="81"/>
      <c r="G47" s="125"/>
      <c r="H47" s="126"/>
      <c r="I47" s="127"/>
      <c r="J47" s="128"/>
      <c r="K47" s="129"/>
      <c r="L47" s="130"/>
      <c r="M47" s="135" t="s">
        <v>125</v>
      </c>
      <c r="N47" s="132"/>
      <c r="O47" s="130"/>
      <c r="P47" s="135" t="s">
        <v>126</v>
      </c>
      <c r="Q47" s="132"/>
      <c r="R47" s="130"/>
      <c r="S47" s="135" t="s">
        <v>127</v>
      </c>
      <c r="T47" s="132"/>
      <c r="U47" s="130"/>
      <c r="V47" s="135" t="s">
        <v>128</v>
      </c>
      <c r="W47" s="82"/>
      <c r="X47" s="83"/>
      <c r="Y47" s="84"/>
      <c r="Z47" s="83"/>
      <c r="AA47" s="84"/>
      <c r="AB47" s="83"/>
      <c r="AC47" s="84"/>
      <c r="AD47" s="85"/>
      <c r="AE47" s="62"/>
    </row>
    <row r="48" spans="1:31" ht="22.5" customHeight="1" thickBot="1" x14ac:dyDescent="0.45">
      <c r="A48" s="54" t="s">
        <v>53</v>
      </c>
      <c r="B48" s="55">
        <f>VLOOKUP($A48,[1]CSV!A:AP,37,0)</f>
        <v>0</v>
      </c>
      <c r="C48" s="56"/>
      <c r="E48" s="57">
        <v>1</v>
      </c>
      <c r="F48" s="58"/>
      <c r="G48" s="98" t="s">
        <v>129</v>
      </c>
      <c r="H48" s="99"/>
      <c r="I48" s="100"/>
      <c r="J48" s="101" t="s">
        <v>130</v>
      </c>
      <c r="K48" s="102"/>
      <c r="L48" s="103"/>
      <c r="M48" s="104" t="s">
        <v>131</v>
      </c>
      <c r="N48" s="102"/>
      <c r="O48" s="103"/>
      <c r="P48" s="104" t="s">
        <v>132</v>
      </c>
      <c r="Q48" s="102"/>
      <c r="R48" s="103"/>
      <c r="S48" s="104" t="s">
        <v>133</v>
      </c>
      <c r="T48" s="102"/>
      <c r="U48" s="105"/>
      <c r="V48" s="106" t="s">
        <v>31</v>
      </c>
      <c r="W48" s="59"/>
      <c r="X48" s="60" t="s">
        <v>32</v>
      </c>
      <c r="Y48" s="60"/>
      <c r="Z48" s="60" t="s">
        <v>33</v>
      </c>
      <c r="AA48" s="60"/>
      <c r="AB48" s="60" t="s">
        <v>34</v>
      </c>
      <c r="AC48" s="60"/>
      <c r="AD48" s="61" t="s">
        <v>84</v>
      </c>
      <c r="AE48" s="62" t="s">
        <v>84</v>
      </c>
    </row>
    <row r="49" spans="1:31" ht="22.5" customHeight="1" thickBot="1" x14ac:dyDescent="0.45">
      <c r="A49" s="64"/>
      <c r="B49" s="65"/>
      <c r="C49" s="56"/>
      <c r="E49" s="66"/>
      <c r="F49" s="67"/>
      <c r="G49" s="107"/>
      <c r="H49" s="108"/>
      <c r="I49" s="109"/>
      <c r="J49" s="110"/>
      <c r="K49" s="111"/>
      <c r="L49" s="112"/>
      <c r="M49" s="113"/>
      <c r="N49" s="111"/>
      <c r="O49" s="112"/>
      <c r="P49" s="113"/>
      <c r="Q49" s="111"/>
      <c r="R49" s="112"/>
      <c r="S49" s="113"/>
      <c r="T49" s="111"/>
      <c r="U49" s="114"/>
      <c r="V49" s="115" t="s">
        <v>134</v>
      </c>
      <c r="W49" s="68"/>
      <c r="X49" s="69" t="s">
        <v>35</v>
      </c>
      <c r="Y49" s="69" t="s">
        <v>36</v>
      </c>
      <c r="Z49" s="69" t="s">
        <v>35</v>
      </c>
      <c r="AA49" s="69" t="s">
        <v>36</v>
      </c>
      <c r="AB49" s="69" t="s">
        <v>35</v>
      </c>
      <c r="AC49" s="69" t="s">
        <v>36</v>
      </c>
      <c r="AD49" s="70"/>
      <c r="AE49" s="62"/>
    </row>
    <row r="50" spans="1:31" ht="22.5" customHeight="1" thickBot="1" x14ac:dyDescent="0.45">
      <c r="A50" s="64"/>
      <c r="B50" s="65"/>
      <c r="C50" s="56"/>
      <c r="E50" s="66"/>
      <c r="F50" s="67"/>
      <c r="G50" s="107"/>
      <c r="H50" s="108"/>
      <c r="I50" s="109"/>
      <c r="J50" s="110"/>
      <c r="K50" s="111"/>
      <c r="L50" s="112"/>
      <c r="M50" s="113"/>
      <c r="N50" s="111"/>
      <c r="O50" s="112"/>
      <c r="P50" s="113"/>
      <c r="Q50" s="111"/>
      <c r="R50" s="112"/>
      <c r="S50" s="113"/>
      <c r="T50" s="111"/>
      <c r="U50" s="114"/>
      <c r="V50" s="116"/>
      <c r="W50" s="68"/>
      <c r="X50" s="71" t="s">
        <v>86</v>
      </c>
      <c r="Y50" s="72" t="s">
        <v>86</v>
      </c>
      <c r="Z50" s="71" t="s">
        <v>86</v>
      </c>
      <c r="AA50" s="72" t="s">
        <v>86</v>
      </c>
      <c r="AB50" s="71" t="s">
        <v>86</v>
      </c>
      <c r="AC50" s="72" t="s">
        <v>86</v>
      </c>
      <c r="AD50" s="70"/>
      <c r="AE50" s="62"/>
    </row>
    <row r="51" spans="1:31" ht="22.5" customHeight="1" thickBot="1" x14ac:dyDescent="0.45">
      <c r="A51" s="64"/>
      <c r="B51" s="65"/>
      <c r="C51" s="56"/>
      <c r="E51" s="66"/>
      <c r="F51" s="67"/>
      <c r="G51" s="107"/>
      <c r="H51" s="108"/>
      <c r="I51" s="109"/>
      <c r="J51" s="110"/>
      <c r="K51" s="111"/>
      <c r="L51" s="112"/>
      <c r="M51" s="113"/>
      <c r="N51" s="111"/>
      <c r="O51" s="112"/>
      <c r="P51" s="113"/>
      <c r="Q51" s="111"/>
      <c r="R51" s="112"/>
      <c r="S51" s="113"/>
      <c r="T51" s="111"/>
      <c r="U51" s="114"/>
      <c r="V51" s="117" t="s">
        <v>37</v>
      </c>
      <c r="W51" s="68"/>
      <c r="X51" s="73"/>
      <c r="Y51" s="74"/>
      <c r="Z51" s="73"/>
      <c r="AA51" s="74"/>
      <c r="AB51" s="73"/>
      <c r="AC51" s="74"/>
      <c r="AD51" s="70"/>
      <c r="AE51" s="62"/>
    </row>
    <row r="52" spans="1:31" ht="22.5" customHeight="1" thickBot="1" x14ac:dyDescent="0.45">
      <c r="A52" s="64"/>
      <c r="B52" s="65"/>
      <c r="C52" s="56"/>
      <c r="E52" s="66"/>
      <c r="F52" s="67"/>
      <c r="G52" s="107"/>
      <c r="H52" s="108"/>
      <c r="I52" s="109"/>
      <c r="J52" s="110"/>
      <c r="K52" s="111"/>
      <c r="L52" s="112"/>
      <c r="M52" s="113"/>
      <c r="N52" s="111"/>
      <c r="O52" s="112"/>
      <c r="P52" s="113"/>
      <c r="Q52" s="111"/>
      <c r="R52" s="112"/>
      <c r="S52" s="113"/>
      <c r="T52" s="111"/>
      <c r="U52" s="114"/>
      <c r="V52" s="115" t="s">
        <v>54</v>
      </c>
      <c r="W52" s="68"/>
      <c r="X52" s="60" t="s">
        <v>39</v>
      </c>
      <c r="Y52" s="60"/>
      <c r="Z52" s="60" t="s">
        <v>40</v>
      </c>
      <c r="AA52" s="60"/>
      <c r="AB52" s="75" t="s">
        <v>41</v>
      </c>
      <c r="AC52" s="75"/>
      <c r="AD52" s="70"/>
      <c r="AE52" s="62"/>
    </row>
    <row r="53" spans="1:31" ht="22.5" customHeight="1" thickBot="1" x14ac:dyDescent="0.45">
      <c r="A53" s="64"/>
      <c r="B53" s="65"/>
      <c r="C53" s="56"/>
      <c r="E53" s="66"/>
      <c r="F53" s="67"/>
      <c r="G53" s="107"/>
      <c r="H53" s="108"/>
      <c r="I53" s="109"/>
      <c r="J53" s="110"/>
      <c r="K53" s="111"/>
      <c r="L53" s="112"/>
      <c r="M53" s="113"/>
      <c r="N53" s="111"/>
      <c r="O53" s="112"/>
      <c r="P53" s="113"/>
      <c r="Q53" s="111"/>
      <c r="R53" s="112"/>
      <c r="S53" s="113"/>
      <c r="T53" s="111"/>
      <c r="U53" s="118"/>
      <c r="V53" s="115"/>
      <c r="W53" s="76"/>
      <c r="X53" s="69" t="s">
        <v>35</v>
      </c>
      <c r="Y53" s="69" t="s">
        <v>36</v>
      </c>
      <c r="Z53" s="69" t="s">
        <v>35</v>
      </c>
      <c r="AA53" s="69" t="s">
        <v>36</v>
      </c>
      <c r="AB53" s="69" t="s">
        <v>35</v>
      </c>
      <c r="AC53" s="69" t="s">
        <v>36</v>
      </c>
      <c r="AD53" s="70"/>
      <c r="AE53" s="62"/>
    </row>
    <row r="54" spans="1:31" ht="22.5" customHeight="1" thickBot="1" x14ac:dyDescent="0.45">
      <c r="A54" s="64"/>
      <c r="B54" s="65"/>
      <c r="C54" s="56"/>
      <c r="E54" s="66"/>
      <c r="F54" s="67"/>
      <c r="G54" s="107"/>
      <c r="H54" s="108"/>
      <c r="I54" s="119"/>
      <c r="J54" s="120" t="s">
        <v>97</v>
      </c>
      <c r="K54" s="121"/>
      <c r="L54" s="122"/>
      <c r="M54" s="123" t="s">
        <v>42</v>
      </c>
      <c r="N54" s="124"/>
      <c r="O54" s="122"/>
      <c r="P54" s="123" t="s">
        <v>43</v>
      </c>
      <c r="Q54" s="124"/>
      <c r="R54" s="122"/>
      <c r="S54" s="123" t="s">
        <v>44</v>
      </c>
      <c r="T54" s="124"/>
      <c r="U54" s="122"/>
      <c r="V54" s="123" t="s">
        <v>45</v>
      </c>
      <c r="W54" s="77"/>
      <c r="X54" s="71" t="s">
        <v>84</v>
      </c>
      <c r="Y54" s="72" t="s">
        <v>84</v>
      </c>
      <c r="Z54" s="71" t="s">
        <v>86</v>
      </c>
      <c r="AA54" s="72" t="s">
        <v>86</v>
      </c>
      <c r="AB54" s="71" t="s">
        <v>86</v>
      </c>
      <c r="AC54" s="72" t="s">
        <v>86</v>
      </c>
      <c r="AD54" s="70"/>
      <c r="AE54" s="62"/>
    </row>
    <row r="55" spans="1:31" ht="22.5" customHeight="1" thickBot="1" x14ac:dyDescent="0.45">
      <c r="A55" s="78"/>
      <c r="B55" s="79"/>
      <c r="C55" s="56"/>
      <c r="E55" s="80"/>
      <c r="F55" s="81"/>
      <c r="G55" s="125"/>
      <c r="H55" s="126"/>
      <c r="I55" s="127"/>
      <c r="J55" s="128"/>
      <c r="K55" s="129"/>
      <c r="L55" s="130"/>
      <c r="M55" s="131" t="s">
        <v>135</v>
      </c>
      <c r="N55" s="132"/>
      <c r="O55" s="130"/>
      <c r="P55" s="131" t="s">
        <v>136</v>
      </c>
      <c r="Q55" s="132"/>
      <c r="R55" s="130"/>
      <c r="S55" s="131" t="s">
        <v>137</v>
      </c>
      <c r="T55" s="132"/>
      <c r="U55" s="130"/>
      <c r="V55" s="131" t="s">
        <v>138</v>
      </c>
      <c r="W55" s="82"/>
      <c r="X55" s="83"/>
      <c r="Y55" s="84"/>
      <c r="Z55" s="83"/>
      <c r="AA55" s="84"/>
      <c r="AB55" s="83"/>
      <c r="AC55" s="84"/>
      <c r="AD55" s="85"/>
      <c r="AE55" s="62"/>
    </row>
    <row r="56" spans="1:31" ht="22.5" customHeight="1" thickBot="1" x14ac:dyDescent="0.45">
      <c r="A56" s="54" t="s">
        <v>55</v>
      </c>
      <c r="B56" s="55">
        <f>VLOOKUP($A56,[1]CSV!A:AP,37,0)</f>
        <v>0</v>
      </c>
      <c r="C56" s="56"/>
      <c r="E56" s="57">
        <v>1</v>
      </c>
      <c r="F56" s="58"/>
      <c r="G56" s="98" t="s">
        <v>139</v>
      </c>
      <c r="H56" s="99"/>
      <c r="I56" s="100"/>
      <c r="J56" s="101" t="s">
        <v>130</v>
      </c>
      <c r="K56" s="102"/>
      <c r="L56" s="103"/>
      <c r="M56" s="104" t="s">
        <v>140</v>
      </c>
      <c r="N56" s="102"/>
      <c r="O56" s="103"/>
      <c r="P56" s="104" t="s">
        <v>141</v>
      </c>
      <c r="Q56" s="102"/>
      <c r="R56" s="103"/>
      <c r="S56" s="104" t="s">
        <v>142</v>
      </c>
      <c r="T56" s="102"/>
      <c r="U56" s="105"/>
      <c r="V56" s="106" t="s">
        <v>31</v>
      </c>
      <c r="W56" s="59"/>
      <c r="X56" s="60" t="s">
        <v>32</v>
      </c>
      <c r="Y56" s="60"/>
      <c r="Z56" s="60" t="s">
        <v>33</v>
      </c>
      <c r="AA56" s="60"/>
      <c r="AB56" s="60" t="s">
        <v>34</v>
      </c>
      <c r="AC56" s="60"/>
      <c r="AD56" s="86" t="s">
        <v>84</v>
      </c>
      <c r="AE56" s="87" t="s">
        <v>84</v>
      </c>
    </row>
    <row r="57" spans="1:31" ht="22.5" customHeight="1" thickBot="1" x14ac:dyDescent="0.45">
      <c r="A57" s="64"/>
      <c r="B57" s="65"/>
      <c r="C57" s="56"/>
      <c r="E57" s="66"/>
      <c r="F57" s="67"/>
      <c r="G57" s="107"/>
      <c r="H57" s="108"/>
      <c r="I57" s="109"/>
      <c r="J57" s="110"/>
      <c r="K57" s="111"/>
      <c r="L57" s="112"/>
      <c r="M57" s="113"/>
      <c r="N57" s="111"/>
      <c r="O57" s="112"/>
      <c r="P57" s="113"/>
      <c r="Q57" s="111"/>
      <c r="R57" s="112"/>
      <c r="S57" s="113"/>
      <c r="T57" s="111"/>
      <c r="U57" s="114"/>
      <c r="V57" s="115" t="s">
        <v>143</v>
      </c>
      <c r="W57" s="68"/>
      <c r="X57" s="69" t="s">
        <v>35</v>
      </c>
      <c r="Y57" s="69" t="s">
        <v>36</v>
      </c>
      <c r="Z57" s="69" t="s">
        <v>35</v>
      </c>
      <c r="AA57" s="69" t="s">
        <v>36</v>
      </c>
      <c r="AB57" s="69" t="s">
        <v>35</v>
      </c>
      <c r="AC57" s="69" t="s">
        <v>36</v>
      </c>
      <c r="AD57" s="88"/>
      <c r="AE57" s="87"/>
    </row>
    <row r="58" spans="1:31" ht="22.5" customHeight="1" thickBot="1" x14ac:dyDescent="0.45">
      <c r="A58" s="64"/>
      <c r="B58" s="65"/>
      <c r="C58" s="56"/>
      <c r="E58" s="66"/>
      <c r="F58" s="67"/>
      <c r="G58" s="107"/>
      <c r="H58" s="108"/>
      <c r="I58" s="109"/>
      <c r="J58" s="110"/>
      <c r="K58" s="111"/>
      <c r="L58" s="112"/>
      <c r="M58" s="113"/>
      <c r="N58" s="111"/>
      <c r="O58" s="112"/>
      <c r="P58" s="113"/>
      <c r="Q58" s="111"/>
      <c r="R58" s="112"/>
      <c r="S58" s="113"/>
      <c r="T58" s="111"/>
      <c r="U58" s="114"/>
      <c r="V58" s="116"/>
      <c r="W58" s="68"/>
      <c r="X58" s="71" t="s">
        <v>86</v>
      </c>
      <c r="Y58" s="72" t="s">
        <v>86</v>
      </c>
      <c r="Z58" s="71" t="s">
        <v>86</v>
      </c>
      <c r="AA58" s="72" t="s">
        <v>86</v>
      </c>
      <c r="AB58" s="71" t="s">
        <v>86</v>
      </c>
      <c r="AC58" s="72" t="s">
        <v>86</v>
      </c>
      <c r="AD58" s="88"/>
      <c r="AE58" s="87"/>
    </row>
    <row r="59" spans="1:31" ht="22.5" customHeight="1" thickBot="1" x14ac:dyDescent="0.45">
      <c r="A59" s="64"/>
      <c r="B59" s="65"/>
      <c r="C59" s="56"/>
      <c r="E59" s="66"/>
      <c r="F59" s="67"/>
      <c r="G59" s="107"/>
      <c r="H59" s="108"/>
      <c r="I59" s="109"/>
      <c r="J59" s="110"/>
      <c r="K59" s="111"/>
      <c r="L59" s="112"/>
      <c r="M59" s="113"/>
      <c r="N59" s="111"/>
      <c r="O59" s="112"/>
      <c r="P59" s="113"/>
      <c r="Q59" s="111"/>
      <c r="R59" s="112"/>
      <c r="S59" s="113"/>
      <c r="T59" s="111"/>
      <c r="U59" s="114"/>
      <c r="V59" s="117" t="s">
        <v>37</v>
      </c>
      <c r="W59" s="68"/>
      <c r="X59" s="73"/>
      <c r="Y59" s="74"/>
      <c r="Z59" s="73"/>
      <c r="AA59" s="74"/>
      <c r="AB59" s="73"/>
      <c r="AC59" s="74"/>
      <c r="AD59" s="88"/>
      <c r="AE59" s="87"/>
    </row>
    <row r="60" spans="1:31" ht="22.5" customHeight="1" thickBot="1" x14ac:dyDescent="0.45">
      <c r="A60" s="64"/>
      <c r="B60" s="65"/>
      <c r="C60" s="56"/>
      <c r="E60" s="66"/>
      <c r="F60" s="67"/>
      <c r="G60" s="107"/>
      <c r="H60" s="108"/>
      <c r="I60" s="109"/>
      <c r="J60" s="110"/>
      <c r="K60" s="111"/>
      <c r="L60" s="112"/>
      <c r="M60" s="113"/>
      <c r="N60" s="111"/>
      <c r="O60" s="112"/>
      <c r="P60" s="113"/>
      <c r="Q60" s="111"/>
      <c r="R60" s="112"/>
      <c r="S60" s="113"/>
      <c r="T60" s="111"/>
      <c r="U60" s="114"/>
      <c r="V60" s="115" t="s">
        <v>144</v>
      </c>
      <c r="W60" s="68"/>
      <c r="X60" s="60" t="s">
        <v>39</v>
      </c>
      <c r="Y60" s="60"/>
      <c r="Z60" s="60" t="s">
        <v>40</v>
      </c>
      <c r="AA60" s="60"/>
      <c r="AB60" s="75" t="s">
        <v>41</v>
      </c>
      <c r="AC60" s="75"/>
      <c r="AD60" s="88"/>
      <c r="AE60" s="87"/>
    </row>
    <row r="61" spans="1:31" ht="22.5" customHeight="1" thickBot="1" x14ac:dyDescent="0.45">
      <c r="A61" s="64"/>
      <c r="B61" s="65"/>
      <c r="C61" s="56"/>
      <c r="E61" s="66"/>
      <c r="F61" s="67"/>
      <c r="G61" s="107"/>
      <c r="H61" s="108"/>
      <c r="I61" s="109"/>
      <c r="J61" s="110"/>
      <c r="K61" s="111"/>
      <c r="L61" s="112"/>
      <c r="M61" s="113"/>
      <c r="N61" s="111"/>
      <c r="O61" s="112"/>
      <c r="P61" s="113"/>
      <c r="Q61" s="111"/>
      <c r="R61" s="112"/>
      <c r="S61" s="113"/>
      <c r="T61" s="111"/>
      <c r="U61" s="118"/>
      <c r="V61" s="115"/>
      <c r="W61" s="76"/>
      <c r="X61" s="69" t="s">
        <v>35</v>
      </c>
      <c r="Y61" s="69" t="s">
        <v>36</v>
      </c>
      <c r="Z61" s="69" t="s">
        <v>35</v>
      </c>
      <c r="AA61" s="69" t="s">
        <v>36</v>
      </c>
      <c r="AB61" s="69" t="s">
        <v>35</v>
      </c>
      <c r="AC61" s="69" t="s">
        <v>36</v>
      </c>
      <c r="AD61" s="88"/>
      <c r="AE61" s="87"/>
    </row>
    <row r="62" spans="1:31" ht="22.5" customHeight="1" thickBot="1" x14ac:dyDescent="0.45">
      <c r="A62" s="64"/>
      <c r="B62" s="65"/>
      <c r="C62" s="56"/>
      <c r="E62" s="66"/>
      <c r="F62" s="67"/>
      <c r="G62" s="107"/>
      <c r="H62" s="108"/>
      <c r="I62" s="119"/>
      <c r="J62" s="120" t="s">
        <v>97</v>
      </c>
      <c r="K62" s="121"/>
      <c r="L62" s="122"/>
      <c r="M62" s="123" t="s">
        <v>42</v>
      </c>
      <c r="N62" s="124"/>
      <c r="O62" s="122"/>
      <c r="P62" s="123" t="s">
        <v>43</v>
      </c>
      <c r="Q62" s="124"/>
      <c r="R62" s="122"/>
      <c r="S62" s="123" t="s">
        <v>44</v>
      </c>
      <c r="T62" s="124"/>
      <c r="U62" s="122"/>
      <c r="V62" s="123" t="s">
        <v>45</v>
      </c>
      <c r="W62" s="77"/>
      <c r="X62" s="71" t="s">
        <v>86</v>
      </c>
      <c r="Y62" s="72" t="s">
        <v>86</v>
      </c>
      <c r="Z62" s="71" t="s">
        <v>86</v>
      </c>
      <c r="AA62" s="72" t="s">
        <v>86</v>
      </c>
      <c r="AB62" s="71" t="s">
        <v>86</v>
      </c>
      <c r="AC62" s="72" t="s">
        <v>86</v>
      </c>
      <c r="AD62" s="88"/>
      <c r="AE62" s="87"/>
    </row>
    <row r="63" spans="1:31" ht="22.5" customHeight="1" thickBot="1" x14ac:dyDescent="0.45">
      <c r="A63" s="78"/>
      <c r="B63" s="79"/>
      <c r="C63" s="56"/>
      <c r="E63" s="80"/>
      <c r="F63" s="81"/>
      <c r="G63" s="125"/>
      <c r="H63" s="126"/>
      <c r="I63" s="127"/>
      <c r="J63" s="128"/>
      <c r="K63" s="129"/>
      <c r="L63" s="130"/>
      <c r="M63" s="131" t="s">
        <v>145</v>
      </c>
      <c r="N63" s="132"/>
      <c r="O63" s="130"/>
      <c r="P63" s="131" t="s">
        <v>146</v>
      </c>
      <c r="Q63" s="132"/>
      <c r="R63" s="130"/>
      <c r="S63" s="131" t="s">
        <v>147</v>
      </c>
      <c r="T63" s="132"/>
      <c r="U63" s="130"/>
      <c r="V63" s="131" t="s">
        <v>148</v>
      </c>
      <c r="W63" s="82"/>
      <c r="X63" s="83"/>
      <c r="Y63" s="84"/>
      <c r="Z63" s="83"/>
      <c r="AA63" s="84"/>
      <c r="AB63" s="83"/>
      <c r="AC63" s="84"/>
      <c r="AD63" s="89"/>
      <c r="AE63" s="87"/>
    </row>
    <row r="64" spans="1:31" ht="22.5" customHeight="1" thickBot="1" x14ac:dyDescent="0.45">
      <c r="A64" s="54" t="s">
        <v>56</v>
      </c>
      <c r="B64" s="55">
        <f>VLOOKUP($A64,[1]CSV!A:AP,37,0)</f>
        <v>0</v>
      </c>
      <c r="C64" s="56"/>
      <c r="E64" s="57">
        <v>1</v>
      </c>
      <c r="F64" s="58"/>
      <c r="G64" s="98" t="s">
        <v>149</v>
      </c>
      <c r="H64" s="99"/>
      <c r="I64" s="100"/>
      <c r="J64" s="101" t="s">
        <v>99</v>
      </c>
      <c r="K64" s="102"/>
      <c r="L64" s="103"/>
      <c r="M64" s="104" t="s">
        <v>150</v>
      </c>
      <c r="N64" s="102"/>
      <c r="O64" s="103"/>
      <c r="P64" s="104" t="s">
        <v>151</v>
      </c>
      <c r="Q64" s="102"/>
      <c r="R64" s="103"/>
      <c r="S64" s="104" t="s">
        <v>152</v>
      </c>
      <c r="T64" s="102"/>
      <c r="U64" s="105"/>
      <c r="V64" s="106" t="s">
        <v>31</v>
      </c>
      <c r="W64" s="59"/>
      <c r="X64" s="60" t="s">
        <v>32</v>
      </c>
      <c r="Y64" s="60"/>
      <c r="Z64" s="60" t="s">
        <v>33</v>
      </c>
      <c r="AA64" s="60"/>
      <c r="AB64" s="60" t="s">
        <v>34</v>
      </c>
      <c r="AC64" s="60"/>
      <c r="AD64" s="86" t="s">
        <v>84</v>
      </c>
      <c r="AE64" s="87" t="s">
        <v>84</v>
      </c>
    </row>
    <row r="65" spans="1:31" ht="22.5" customHeight="1" thickBot="1" x14ac:dyDescent="0.45">
      <c r="A65" s="64"/>
      <c r="B65" s="65"/>
      <c r="C65" s="56"/>
      <c r="E65" s="66"/>
      <c r="F65" s="67"/>
      <c r="G65" s="107"/>
      <c r="H65" s="108"/>
      <c r="I65" s="109"/>
      <c r="J65" s="110"/>
      <c r="K65" s="111"/>
      <c r="L65" s="112"/>
      <c r="M65" s="113"/>
      <c r="N65" s="111"/>
      <c r="O65" s="112"/>
      <c r="P65" s="113"/>
      <c r="Q65" s="111"/>
      <c r="R65" s="112"/>
      <c r="S65" s="113"/>
      <c r="T65" s="111"/>
      <c r="U65" s="114"/>
      <c r="V65" s="115" t="s">
        <v>153</v>
      </c>
      <c r="W65" s="68"/>
      <c r="X65" s="69" t="s">
        <v>35</v>
      </c>
      <c r="Y65" s="69" t="s">
        <v>36</v>
      </c>
      <c r="Z65" s="69" t="s">
        <v>35</v>
      </c>
      <c r="AA65" s="69" t="s">
        <v>36</v>
      </c>
      <c r="AB65" s="69" t="s">
        <v>35</v>
      </c>
      <c r="AC65" s="69" t="s">
        <v>36</v>
      </c>
      <c r="AD65" s="88"/>
      <c r="AE65" s="87"/>
    </row>
    <row r="66" spans="1:31" ht="22.5" customHeight="1" thickBot="1" x14ac:dyDescent="0.45">
      <c r="A66" s="64"/>
      <c r="B66" s="65"/>
      <c r="C66" s="56"/>
      <c r="E66" s="66"/>
      <c r="F66" s="67"/>
      <c r="G66" s="107"/>
      <c r="H66" s="108"/>
      <c r="I66" s="109"/>
      <c r="J66" s="110"/>
      <c r="K66" s="111"/>
      <c r="L66" s="112"/>
      <c r="M66" s="113"/>
      <c r="N66" s="111"/>
      <c r="O66" s="112"/>
      <c r="P66" s="113"/>
      <c r="Q66" s="111"/>
      <c r="R66" s="112"/>
      <c r="S66" s="113"/>
      <c r="T66" s="111"/>
      <c r="U66" s="114"/>
      <c r="V66" s="116"/>
      <c r="W66" s="68"/>
      <c r="X66" s="71" t="s">
        <v>86</v>
      </c>
      <c r="Y66" s="72" t="s">
        <v>86</v>
      </c>
      <c r="Z66" s="71" t="s">
        <v>86</v>
      </c>
      <c r="AA66" s="72" t="s">
        <v>86</v>
      </c>
      <c r="AB66" s="71" t="s">
        <v>86</v>
      </c>
      <c r="AC66" s="72" t="s">
        <v>86</v>
      </c>
      <c r="AD66" s="88"/>
      <c r="AE66" s="87"/>
    </row>
    <row r="67" spans="1:31" ht="22.5" customHeight="1" thickBot="1" x14ac:dyDescent="0.45">
      <c r="A67" s="64"/>
      <c r="B67" s="65"/>
      <c r="C67" s="56"/>
      <c r="E67" s="66"/>
      <c r="F67" s="67"/>
      <c r="G67" s="107"/>
      <c r="H67" s="108"/>
      <c r="I67" s="109"/>
      <c r="J67" s="110"/>
      <c r="K67" s="111"/>
      <c r="L67" s="112"/>
      <c r="M67" s="113"/>
      <c r="N67" s="111"/>
      <c r="O67" s="112"/>
      <c r="P67" s="113"/>
      <c r="Q67" s="111"/>
      <c r="R67" s="112"/>
      <c r="S67" s="113"/>
      <c r="T67" s="111"/>
      <c r="U67" s="114"/>
      <c r="V67" s="117" t="s">
        <v>37</v>
      </c>
      <c r="W67" s="68"/>
      <c r="X67" s="73"/>
      <c r="Y67" s="74"/>
      <c r="Z67" s="73"/>
      <c r="AA67" s="74"/>
      <c r="AB67" s="73"/>
      <c r="AC67" s="74"/>
      <c r="AD67" s="88"/>
      <c r="AE67" s="87"/>
    </row>
    <row r="68" spans="1:31" ht="22.5" customHeight="1" thickBot="1" x14ac:dyDescent="0.45">
      <c r="A68" s="64"/>
      <c r="B68" s="65"/>
      <c r="C68" s="56"/>
      <c r="E68" s="66"/>
      <c r="F68" s="67"/>
      <c r="G68" s="107"/>
      <c r="H68" s="108"/>
      <c r="I68" s="109"/>
      <c r="J68" s="110"/>
      <c r="K68" s="111"/>
      <c r="L68" s="112"/>
      <c r="M68" s="113"/>
      <c r="N68" s="111"/>
      <c r="O68" s="112"/>
      <c r="P68" s="113"/>
      <c r="Q68" s="111"/>
      <c r="R68" s="112"/>
      <c r="S68" s="113"/>
      <c r="T68" s="111"/>
      <c r="U68" s="114"/>
      <c r="V68" s="115" t="s">
        <v>154</v>
      </c>
      <c r="W68" s="68"/>
      <c r="X68" s="60" t="s">
        <v>39</v>
      </c>
      <c r="Y68" s="60"/>
      <c r="Z68" s="60" t="s">
        <v>40</v>
      </c>
      <c r="AA68" s="60"/>
      <c r="AB68" s="75" t="s">
        <v>41</v>
      </c>
      <c r="AC68" s="75"/>
      <c r="AD68" s="88"/>
      <c r="AE68" s="87"/>
    </row>
    <row r="69" spans="1:31" ht="22.5" customHeight="1" thickBot="1" x14ac:dyDescent="0.45">
      <c r="A69" s="64"/>
      <c r="B69" s="65"/>
      <c r="C69" s="56"/>
      <c r="E69" s="66"/>
      <c r="F69" s="67"/>
      <c r="G69" s="107"/>
      <c r="H69" s="108"/>
      <c r="I69" s="109"/>
      <c r="J69" s="110"/>
      <c r="K69" s="111"/>
      <c r="L69" s="112"/>
      <c r="M69" s="113"/>
      <c r="N69" s="111"/>
      <c r="O69" s="112"/>
      <c r="P69" s="113"/>
      <c r="Q69" s="111"/>
      <c r="R69" s="112"/>
      <c r="S69" s="113"/>
      <c r="T69" s="111"/>
      <c r="U69" s="118"/>
      <c r="V69" s="115"/>
      <c r="W69" s="76"/>
      <c r="X69" s="69" t="s">
        <v>35</v>
      </c>
      <c r="Y69" s="69" t="s">
        <v>36</v>
      </c>
      <c r="Z69" s="69" t="s">
        <v>35</v>
      </c>
      <c r="AA69" s="69" t="s">
        <v>36</v>
      </c>
      <c r="AB69" s="69" t="s">
        <v>35</v>
      </c>
      <c r="AC69" s="69" t="s">
        <v>36</v>
      </c>
      <c r="AD69" s="88"/>
      <c r="AE69" s="87"/>
    </row>
    <row r="70" spans="1:31" ht="22.5" customHeight="1" thickBot="1" x14ac:dyDescent="0.45">
      <c r="A70" s="64"/>
      <c r="B70" s="65"/>
      <c r="C70" s="56"/>
      <c r="E70" s="66"/>
      <c r="F70" s="67"/>
      <c r="G70" s="107"/>
      <c r="H70" s="108"/>
      <c r="I70" s="119"/>
      <c r="J70" s="120" t="s">
        <v>97</v>
      </c>
      <c r="K70" s="121"/>
      <c r="L70" s="122"/>
      <c r="M70" s="123" t="s">
        <v>42</v>
      </c>
      <c r="N70" s="124"/>
      <c r="O70" s="122"/>
      <c r="P70" s="123" t="s">
        <v>43</v>
      </c>
      <c r="Q70" s="124"/>
      <c r="R70" s="122"/>
      <c r="S70" s="123" t="s">
        <v>44</v>
      </c>
      <c r="T70" s="124"/>
      <c r="U70" s="122"/>
      <c r="V70" s="123" t="s">
        <v>45</v>
      </c>
      <c r="W70" s="77"/>
      <c r="X70" s="71" t="s">
        <v>86</v>
      </c>
      <c r="Y70" s="72" t="s">
        <v>86</v>
      </c>
      <c r="Z70" s="71" t="s">
        <v>86</v>
      </c>
      <c r="AA70" s="72" t="s">
        <v>86</v>
      </c>
      <c r="AB70" s="71" t="s">
        <v>86</v>
      </c>
      <c r="AC70" s="72" t="s">
        <v>86</v>
      </c>
      <c r="AD70" s="88"/>
      <c r="AE70" s="87"/>
    </row>
    <row r="71" spans="1:31" ht="22.5" customHeight="1" thickBot="1" x14ac:dyDescent="0.45">
      <c r="A71" s="78"/>
      <c r="B71" s="79"/>
      <c r="C71" s="56"/>
      <c r="E71" s="80"/>
      <c r="F71" s="81"/>
      <c r="G71" s="125"/>
      <c r="H71" s="126"/>
      <c r="I71" s="127"/>
      <c r="J71" s="128"/>
      <c r="K71" s="129"/>
      <c r="L71" s="130"/>
      <c r="M71" s="131" t="s">
        <v>57</v>
      </c>
      <c r="N71" s="132"/>
      <c r="O71" s="130"/>
      <c r="P71" s="131" t="s">
        <v>155</v>
      </c>
      <c r="Q71" s="132"/>
      <c r="R71" s="130"/>
      <c r="S71" s="131" t="s">
        <v>156</v>
      </c>
      <c r="T71" s="132"/>
      <c r="U71" s="130"/>
      <c r="V71" s="131" t="s">
        <v>157</v>
      </c>
      <c r="W71" s="82"/>
      <c r="X71" s="83"/>
      <c r="Y71" s="84"/>
      <c r="Z71" s="83"/>
      <c r="AA71" s="84"/>
      <c r="AB71" s="83"/>
      <c r="AC71" s="84"/>
      <c r="AD71" s="89"/>
      <c r="AE71" s="87"/>
    </row>
    <row r="72" spans="1:31" ht="22.5" customHeight="1" thickBot="1" x14ac:dyDescent="0.45">
      <c r="A72" s="54" t="s">
        <v>58</v>
      </c>
      <c r="B72" s="55">
        <f>VLOOKUP($A72,[1]CSV!A:AP,37,0)</f>
        <v>0</v>
      </c>
      <c r="C72" s="56"/>
      <c r="E72" s="57">
        <v>1</v>
      </c>
      <c r="F72" s="58"/>
      <c r="G72" s="98" t="s">
        <v>158</v>
      </c>
      <c r="H72" s="99"/>
      <c r="I72" s="100"/>
      <c r="J72" s="101" t="s">
        <v>159</v>
      </c>
      <c r="K72" s="102"/>
      <c r="L72" s="103"/>
      <c r="M72" s="104" t="s">
        <v>160</v>
      </c>
      <c r="N72" s="102"/>
      <c r="O72" s="103"/>
      <c r="P72" s="104" t="s">
        <v>161</v>
      </c>
      <c r="Q72" s="102"/>
      <c r="R72" s="103"/>
      <c r="S72" s="104" t="s">
        <v>59</v>
      </c>
      <c r="T72" s="102"/>
      <c r="U72" s="105"/>
      <c r="V72" s="106" t="s">
        <v>31</v>
      </c>
      <c r="W72" s="59"/>
      <c r="X72" s="60" t="s">
        <v>32</v>
      </c>
      <c r="Y72" s="60"/>
      <c r="Z72" s="60" t="s">
        <v>33</v>
      </c>
      <c r="AA72" s="60"/>
      <c r="AB72" s="60" t="s">
        <v>34</v>
      </c>
      <c r="AC72" s="60"/>
      <c r="AD72" s="86" t="s">
        <v>86</v>
      </c>
      <c r="AE72" s="87" t="s">
        <v>84</v>
      </c>
    </row>
    <row r="73" spans="1:31" ht="22.5" customHeight="1" thickBot="1" x14ac:dyDescent="0.45">
      <c r="A73" s="64"/>
      <c r="B73" s="65"/>
      <c r="C73" s="56"/>
      <c r="E73" s="66"/>
      <c r="F73" s="67"/>
      <c r="G73" s="107"/>
      <c r="H73" s="108"/>
      <c r="I73" s="109"/>
      <c r="J73" s="110"/>
      <c r="K73" s="111"/>
      <c r="L73" s="112"/>
      <c r="M73" s="113"/>
      <c r="N73" s="111"/>
      <c r="O73" s="112"/>
      <c r="P73" s="113"/>
      <c r="Q73" s="111"/>
      <c r="R73" s="112"/>
      <c r="S73" s="113"/>
      <c r="T73" s="111"/>
      <c r="U73" s="114"/>
      <c r="V73" s="115" t="s">
        <v>162</v>
      </c>
      <c r="W73" s="68"/>
      <c r="X73" s="69" t="s">
        <v>35</v>
      </c>
      <c r="Y73" s="69" t="s">
        <v>36</v>
      </c>
      <c r="Z73" s="69" t="s">
        <v>35</v>
      </c>
      <c r="AA73" s="69" t="s">
        <v>36</v>
      </c>
      <c r="AB73" s="69" t="s">
        <v>35</v>
      </c>
      <c r="AC73" s="69" t="s">
        <v>36</v>
      </c>
      <c r="AD73" s="88"/>
      <c r="AE73" s="87"/>
    </row>
    <row r="74" spans="1:31" ht="22.5" customHeight="1" thickBot="1" x14ac:dyDescent="0.45">
      <c r="A74" s="64"/>
      <c r="B74" s="65"/>
      <c r="C74" s="56"/>
      <c r="E74" s="66"/>
      <c r="F74" s="67"/>
      <c r="G74" s="107"/>
      <c r="H74" s="108"/>
      <c r="I74" s="109"/>
      <c r="J74" s="110"/>
      <c r="K74" s="111"/>
      <c r="L74" s="112"/>
      <c r="M74" s="113"/>
      <c r="N74" s="111"/>
      <c r="O74" s="112"/>
      <c r="P74" s="113"/>
      <c r="Q74" s="111"/>
      <c r="R74" s="112"/>
      <c r="S74" s="113"/>
      <c r="T74" s="111"/>
      <c r="U74" s="114"/>
      <c r="V74" s="116"/>
      <c r="W74" s="68"/>
      <c r="X74" s="71" t="s">
        <v>86</v>
      </c>
      <c r="Y74" s="72" t="s">
        <v>86</v>
      </c>
      <c r="Z74" s="71" t="s">
        <v>86</v>
      </c>
      <c r="AA74" s="72" t="s">
        <v>86</v>
      </c>
      <c r="AB74" s="71" t="s">
        <v>84</v>
      </c>
      <c r="AC74" s="72" t="s">
        <v>84</v>
      </c>
      <c r="AD74" s="88"/>
      <c r="AE74" s="87"/>
    </row>
    <row r="75" spans="1:31" ht="22.5" customHeight="1" thickBot="1" x14ac:dyDescent="0.45">
      <c r="A75" s="64"/>
      <c r="B75" s="65"/>
      <c r="C75" s="56"/>
      <c r="E75" s="66"/>
      <c r="F75" s="67"/>
      <c r="G75" s="107"/>
      <c r="H75" s="108"/>
      <c r="I75" s="109"/>
      <c r="J75" s="110"/>
      <c r="K75" s="111"/>
      <c r="L75" s="112"/>
      <c r="M75" s="113"/>
      <c r="N75" s="111"/>
      <c r="O75" s="112"/>
      <c r="P75" s="113"/>
      <c r="Q75" s="111"/>
      <c r="R75" s="112"/>
      <c r="S75" s="113"/>
      <c r="T75" s="111"/>
      <c r="U75" s="114"/>
      <c r="V75" s="117" t="s">
        <v>37</v>
      </c>
      <c r="W75" s="68"/>
      <c r="X75" s="73"/>
      <c r="Y75" s="74"/>
      <c r="Z75" s="73"/>
      <c r="AA75" s="74"/>
      <c r="AB75" s="73"/>
      <c r="AC75" s="74"/>
      <c r="AD75" s="88"/>
      <c r="AE75" s="87"/>
    </row>
    <row r="76" spans="1:31" ht="22.5" customHeight="1" thickBot="1" x14ac:dyDescent="0.45">
      <c r="A76" s="64"/>
      <c r="B76" s="65"/>
      <c r="C76" s="56"/>
      <c r="E76" s="66"/>
      <c r="F76" s="67"/>
      <c r="G76" s="107"/>
      <c r="H76" s="108"/>
      <c r="I76" s="109"/>
      <c r="J76" s="110"/>
      <c r="K76" s="111"/>
      <c r="L76" s="112"/>
      <c r="M76" s="113"/>
      <c r="N76" s="111"/>
      <c r="O76" s="112"/>
      <c r="P76" s="113"/>
      <c r="Q76" s="111"/>
      <c r="R76" s="112"/>
      <c r="S76" s="113"/>
      <c r="T76" s="111"/>
      <c r="U76" s="114"/>
      <c r="V76" s="115" t="s">
        <v>163</v>
      </c>
      <c r="W76" s="68"/>
      <c r="X76" s="60" t="s">
        <v>39</v>
      </c>
      <c r="Y76" s="60"/>
      <c r="Z76" s="60" t="s">
        <v>40</v>
      </c>
      <c r="AA76" s="60"/>
      <c r="AB76" s="75" t="s">
        <v>41</v>
      </c>
      <c r="AC76" s="75"/>
      <c r="AD76" s="88"/>
      <c r="AE76" s="87"/>
    </row>
    <row r="77" spans="1:31" ht="22.5" customHeight="1" thickBot="1" x14ac:dyDescent="0.45">
      <c r="A77" s="64"/>
      <c r="B77" s="65"/>
      <c r="C77" s="56"/>
      <c r="E77" s="66"/>
      <c r="F77" s="67"/>
      <c r="G77" s="107"/>
      <c r="H77" s="108"/>
      <c r="I77" s="109"/>
      <c r="J77" s="110"/>
      <c r="K77" s="111"/>
      <c r="L77" s="112"/>
      <c r="M77" s="113"/>
      <c r="N77" s="111"/>
      <c r="O77" s="112"/>
      <c r="P77" s="113"/>
      <c r="Q77" s="111"/>
      <c r="R77" s="112"/>
      <c r="S77" s="113"/>
      <c r="T77" s="111"/>
      <c r="U77" s="118"/>
      <c r="V77" s="115"/>
      <c r="W77" s="76"/>
      <c r="X77" s="69" t="s">
        <v>35</v>
      </c>
      <c r="Y77" s="69" t="s">
        <v>36</v>
      </c>
      <c r="Z77" s="69" t="s">
        <v>35</v>
      </c>
      <c r="AA77" s="69" t="s">
        <v>36</v>
      </c>
      <c r="AB77" s="69" t="s">
        <v>35</v>
      </c>
      <c r="AC77" s="69" t="s">
        <v>36</v>
      </c>
      <c r="AD77" s="88"/>
      <c r="AE77" s="87"/>
    </row>
    <row r="78" spans="1:31" ht="22.5" customHeight="1" thickBot="1" x14ac:dyDescent="0.45">
      <c r="A78" s="64"/>
      <c r="B78" s="65"/>
      <c r="C78" s="56"/>
      <c r="E78" s="66"/>
      <c r="F78" s="67"/>
      <c r="G78" s="107"/>
      <c r="H78" s="108"/>
      <c r="I78" s="119"/>
      <c r="J78" s="120" t="s">
        <v>97</v>
      </c>
      <c r="K78" s="121"/>
      <c r="L78" s="122"/>
      <c r="M78" s="123" t="s">
        <v>42</v>
      </c>
      <c r="N78" s="124"/>
      <c r="O78" s="122"/>
      <c r="P78" s="123" t="s">
        <v>43</v>
      </c>
      <c r="Q78" s="124"/>
      <c r="R78" s="122"/>
      <c r="S78" s="123" t="s">
        <v>44</v>
      </c>
      <c r="T78" s="124"/>
      <c r="U78" s="122"/>
      <c r="V78" s="123" t="s">
        <v>45</v>
      </c>
      <c r="W78" s="77"/>
      <c r="X78" s="71" t="s">
        <v>84</v>
      </c>
      <c r="Y78" s="72" t="s">
        <v>84</v>
      </c>
      <c r="Z78" s="71" t="s">
        <v>84</v>
      </c>
      <c r="AA78" s="72" t="s">
        <v>84</v>
      </c>
      <c r="AB78" s="71" t="s">
        <v>86</v>
      </c>
      <c r="AC78" s="72" t="s">
        <v>86</v>
      </c>
      <c r="AD78" s="88"/>
      <c r="AE78" s="87"/>
    </row>
    <row r="79" spans="1:31" ht="22.5" customHeight="1" thickBot="1" x14ac:dyDescent="0.45">
      <c r="A79" s="78"/>
      <c r="B79" s="79"/>
      <c r="C79" s="56"/>
      <c r="E79" s="80"/>
      <c r="F79" s="81"/>
      <c r="G79" s="125"/>
      <c r="H79" s="126"/>
      <c r="I79" s="127"/>
      <c r="J79" s="128"/>
      <c r="K79" s="129"/>
      <c r="L79" s="130"/>
      <c r="M79" s="131" t="s">
        <v>164</v>
      </c>
      <c r="N79" s="132"/>
      <c r="O79" s="130"/>
      <c r="P79" s="131" t="s">
        <v>165</v>
      </c>
      <c r="Q79" s="132"/>
      <c r="R79" s="130"/>
      <c r="S79" s="131" t="s">
        <v>166</v>
      </c>
      <c r="T79" s="132"/>
      <c r="U79" s="130"/>
      <c r="V79" s="131" t="s">
        <v>167</v>
      </c>
      <c r="W79" s="82"/>
      <c r="X79" s="83"/>
      <c r="Y79" s="84"/>
      <c r="Z79" s="83"/>
      <c r="AA79" s="84"/>
      <c r="AB79" s="83"/>
      <c r="AC79" s="84"/>
      <c r="AD79" s="89"/>
      <c r="AE79" s="87"/>
    </row>
    <row r="80" spans="1:31" ht="22.5" customHeight="1" thickBot="1" x14ac:dyDescent="0.45">
      <c r="A80" s="54" t="s">
        <v>60</v>
      </c>
      <c r="B80" s="55" t="str">
        <f>VLOOKUP($A80,[1]CSV!A:AP,37,0)</f>
        <v>saiyou@csn.co.jp</v>
      </c>
      <c r="C80" s="56"/>
      <c r="E80" s="57">
        <v>1</v>
      </c>
      <c r="F80" s="58"/>
      <c r="G80" s="98" t="s">
        <v>168</v>
      </c>
      <c r="H80" s="99"/>
      <c r="I80" s="100"/>
      <c r="J80" s="101" t="s">
        <v>93</v>
      </c>
      <c r="K80" s="102"/>
      <c r="L80" s="103"/>
      <c r="M80" s="104" t="s">
        <v>169</v>
      </c>
      <c r="N80" s="102"/>
      <c r="O80" s="103"/>
      <c r="P80" s="104" t="s">
        <v>170</v>
      </c>
      <c r="Q80" s="102"/>
      <c r="R80" s="103"/>
      <c r="S80" s="104" t="s">
        <v>171</v>
      </c>
      <c r="T80" s="102"/>
      <c r="U80" s="105"/>
      <c r="V80" s="106" t="s">
        <v>31</v>
      </c>
      <c r="W80" s="59"/>
      <c r="X80" s="60" t="s">
        <v>32</v>
      </c>
      <c r="Y80" s="60"/>
      <c r="Z80" s="60" t="s">
        <v>33</v>
      </c>
      <c r="AA80" s="60"/>
      <c r="AB80" s="60" t="s">
        <v>34</v>
      </c>
      <c r="AC80" s="60"/>
      <c r="AD80" s="86" t="s">
        <v>84</v>
      </c>
      <c r="AE80" s="87" t="s">
        <v>172</v>
      </c>
    </row>
    <row r="81" spans="1:31" ht="22.5" customHeight="1" thickBot="1" x14ac:dyDescent="0.45">
      <c r="A81" s="64"/>
      <c r="B81" s="65"/>
      <c r="C81" s="56"/>
      <c r="E81" s="66"/>
      <c r="F81" s="67"/>
      <c r="G81" s="107"/>
      <c r="H81" s="108"/>
      <c r="I81" s="109"/>
      <c r="J81" s="110"/>
      <c r="K81" s="111"/>
      <c r="L81" s="112"/>
      <c r="M81" s="113"/>
      <c r="N81" s="111"/>
      <c r="O81" s="112"/>
      <c r="P81" s="113"/>
      <c r="Q81" s="111"/>
      <c r="R81" s="112"/>
      <c r="S81" s="113"/>
      <c r="T81" s="111"/>
      <c r="U81" s="114"/>
      <c r="V81" s="115" t="s">
        <v>173</v>
      </c>
      <c r="W81" s="68"/>
      <c r="X81" s="69" t="s">
        <v>35</v>
      </c>
      <c r="Y81" s="69" t="s">
        <v>36</v>
      </c>
      <c r="Z81" s="69" t="s">
        <v>35</v>
      </c>
      <c r="AA81" s="69" t="s">
        <v>36</v>
      </c>
      <c r="AB81" s="69" t="s">
        <v>35</v>
      </c>
      <c r="AC81" s="69" t="s">
        <v>36</v>
      </c>
      <c r="AD81" s="88"/>
      <c r="AE81" s="87"/>
    </row>
    <row r="82" spans="1:31" ht="22.5" customHeight="1" thickBot="1" x14ac:dyDescent="0.45">
      <c r="A82" s="64"/>
      <c r="B82" s="65"/>
      <c r="C82" s="56"/>
      <c r="E82" s="66"/>
      <c r="F82" s="67"/>
      <c r="G82" s="107"/>
      <c r="H82" s="108"/>
      <c r="I82" s="109"/>
      <c r="J82" s="110"/>
      <c r="K82" s="111"/>
      <c r="L82" s="112"/>
      <c r="M82" s="113"/>
      <c r="N82" s="111"/>
      <c r="O82" s="112"/>
      <c r="P82" s="113"/>
      <c r="Q82" s="111"/>
      <c r="R82" s="112"/>
      <c r="S82" s="113"/>
      <c r="T82" s="111"/>
      <c r="U82" s="114"/>
      <c r="V82" s="116"/>
      <c r="W82" s="68"/>
      <c r="X82" s="71" t="s">
        <v>84</v>
      </c>
      <c r="Y82" s="72" t="s">
        <v>86</v>
      </c>
      <c r="Z82" s="71" t="s">
        <v>86</v>
      </c>
      <c r="AA82" s="72" t="s">
        <v>86</v>
      </c>
      <c r="AB82" s="71" t="s">
        <v>84</v>
      </c>
      <c r="AC82" s="72" t="s">
        <v>86</v>
      </c>
      <c r="AD82" s="88"/>
      <c r="AE82" s="87"/>
    </row>
    <row r="83" spans="1:31" ht="22.5" customHeight="1" thickBot="1" x14ac:dyDescent="0.45">
      <c r="A83" s="64"/>
      <c r="B83" s="65"/>
      <c r="C83" s="56"/>
      <c r="E83" s="66"/>
      <c r="F83" s="67"/>
      <c r="G83" s="107"/>
      <c r="H83" s="108"/>
      <c r="I83" s="109"/>
      <c r="J83" s="110"/>
      <c r="K83" s="111"/>
      <c r="L83" s="112"/>
      <c r="M83" s="113"/>
      <c r="N83" s="111"/>
      <c r="O83" s="112"/>
      <c r="P83" s="113"/>
      <c r="Q83" s="111"/>
      <c r="R83" s="112"/>
      <c r="S83" s="113"/>
      <c r="T83" s="111"/>
      <c r="U83" s="114"/>
      <c r="V83" s="117" t="s">
        <v>37</v>
      </c>
      <c r="W83" s="68"/>
      <c r="X83" s="73"/>
      <c r="Y83" s="74"/>
      <c r="Z83" s="73"/>
      <c r="AA83" s="74"/>
      <c r="AB83" s="73"/>
      <c r="AC83" s="74"/>
      <c r="AD83" s="88"/>
      <c r="AE83" s="87"/>
    </row>
    <row r="84" spans="1:31" ht="22.5" customHeight="1" thickBot="1" x14ac:dyDescent="0.45">
      <c r="A84" s="64"/>
      <c r="B84" s="65"/>
      <c r="C84" s="56"/>
      <c r="E84" s="66"/>
      <c r="F84" s="67"/>
      <c r="G84" s="107"/>
      <c r="H84" s="108"/>
      <c r="I84" s="109"/>
      <c r="J84" s="110"/>
      <c r="K84" s="111"/>
      <c r="L84" s="112"/>
      <c r="M84" s="113"/>
      <c r="N84" s="111"/>
      <c r="O84" s="112"/>
      <c r="P84" s="113"/>
      <c r="Q84" s="111"/>
      <c r="R84" s="112"/>
      <c r="S84" s="113"/>
      <c r="T84" s="111"/>
      <c r="U84" s="114"/>
      <c r="V84" s="115" t="s">
        <v>163</v>
      </c>
      <c r="W84" s="68"/>
      <c r="X84" s="60" t="s">
        <v>39</v>
      </c>
      <c r="Y84" s="60"/>
      <c r="Z84" s="60" t="s">
        <v>40</v>
      </c>
      <c r="AA84" s="60"/>
      <c r="AB84" s="75" t="s">
        <v>41</v>
      </c>
      <c r="AC84" s="75"/>
      <c r="AD84" s="88"/>
      <c r="AE84" s="87"/>
    </row>
    <row r="85" spans="1:31" ht="22.5" customHeight="1" thickBot="1" x14ac:dyDescent="0.45">
      <c r="A85" s="64"/>
      <c r="B85" s="65"/>
      <c r="C85" s="56"/>
      <c r="E85" s="66"/>
      <c r="F85" s="67"/>
      <c r="G85" s="107"/>
      <c r="H85" s="108"/>
      <c r="I85" s="109"/>
      <c r="J85" s="110"/>
      <c r="K85" s="111"/>
      <c r="L85" s="112"/>
      <c r="M85" s="113"/>
      <c r="N85" s="111"/>
      <c r="O85" s="112"/>
      <c r="P85" s="113"/>
      <c r="Q85" s="111"/>
      <c r="R85" s="112"/>
      <c r="S85" s="113"/>
      <c r="T85" s="111"/>
      <c r="U85" s="118"/>
      <c r="V85" s="115"/>
      <c r="W85" s="76"/>
      <c r="X85" s="69" t="s">
        <v>35</v>
      </c>
      <c r="Y85" s="69" t="s">
        <v>36</v>
      </c>
      <c r="Z85" s="69" t="s">
        <v>35</v>
      </c>
      <c r="AA85" s="69" t="s">
        <v>36</v>
      </c>
      <c r="AB85" s="69" t="s">
        <v>35</v>
      </c>
      <c r="AC85" s="69" t="s">
        <v>36</v>
      </c>
      <c r="AD85" s="88"/>
      <c r="AE85" s="87"/>
    </row>
    <row r="86" spans="1:31" ht="22.5" customHeight="1" thickBot="1" x14ac:dyDescent="0.45">
      <c r="A86" s="64"/>
      <c r="B86" s="65"/>
      <c r="C86" s="56"/>
      <c r="E86" s="66"/>
      <c r="F86" s="67"/>
      <c r="G86" s="107"/>
      <c r="H86" s="108"/>
      <c r="I86" s="119"/>
      <c r="J86" s="120" t="s">
        <v>97</v>
      </c>
      <c r="K86" s="121"/>
      <c r="L86" s="122"/>
      <c r="M86" s="123" t="s">
        <v>42</v>
      </c>
      <c r="N86" s="124"/>
      <c r="O86" s="122"/>
      <c r="P86" s="123" t="s">
        <v>43</v>
      </c>
      <c r="Q86" s="124"/>
      <c r="R86" s="122"/>
      <c r="S86" s="123" t="s">
        <v>44</v>
      </c>
      <c r="T86" s="124"/>
      <c r="U86" s="122"/>
      <c r="V86" s="123" t="s">
        <v>45</v>
      </c>
      <c r="W86" s="77"/>
      <c r="X86" s="71" t="s">
        <v>84</v>
      </c>
      <c r="Y86" s="72" t="s">
        <v>86</v>
      </c>
      <c r="Z86" s="71" t="s">
        <v>84</v>
      </c>
      <c r="AA86" s="72" t="s">
        <v>86</v>
      </c>
      <c r="AB86" s="71" t="s">
        <v>86</v>
      </c>
      <c r="AC86" s="72" t="s">
        <v>86</v>
      </c>
      <c r="AD86" s="88"/>
      <c r="AE86" s="87"/>
    </row>
    <row r="87" spans="1:31" ht="22.5" customHeight="1" thickBot="1" x14ac:dyDescent="0.45">
      <c r="A87" s="78"/>
      <c r="B87" s="79"/>
      <c r="C87" s="56"/>
      <c r="E87" s="80"/>
      <c r="F87" s="81"/>
      <c r="G87" s="125"/>
      <c r="H87" s="126"/>
      <c r="I87" s="127"/>
      <c r="J87" s="128"/>
      <c r="K87" s="129"/>
      <c r="L87" s="130"/>
      <c r="M87" s="135" t="s">
        <v>61</v>
      </c>
      <c r="N87" s="132"/>
      <c r="O87" s="130"/>
      <c r="P87" s="135" t="s">
        <v>62</v>
      </c>
      <c r="Q87" s="132"/>
      <c r="R87" s="130"/>
      <c r="S87" s="131" t="s">
        <v>174</v>
      </c>
      <c r="T87" s="132"/>
      <c r="U87" s="130"/>
      <c r="V87" s="135" t="s">
        <v>172</v>
      </c>
      <c r="W87" s="82"/>
      <c r="X87" s="83"/>
      <c r="Y87" s="84"/>
      <c r="Z87" s="83"/>
      <c r="AA87" s="84"/>
      <c r="AB87" s="83"/>
      <c r="AC87" s="84"/>
      <c r="AD87" s="89"/>
      <c r="AE87" s="87"/>
    </row>
    <row r="88" spans="1:31" ht="22.5" customHeight="1" thickBot="1" x14ac:dyDescent="0.45">
      <c r="A88" s="54" t="s">
        <v>63</v>
      </c>
      <c r="B88" s="55">
        <f>VLOOKUP($A88,[1]CSV!A:AP,37,0)</f>
        <v>0</v>
      </c>
      <c r="C88" s="56"/>
      <c r="E88" s="57">
        <v>1</v>
      </c>
      <c r="F88" s="58"/>
      <c r="G88" s="98" t="s">
        <v>175</v>
      </c>
      <c r="H88" s="99"/>
      <c r="I88" s="100"/>
      <c r="J88" s="101" t="s">
        <v>176</v>
      </c>
      <c r="K88" s="102"/>
      <c r="L88" s="103"/>
      <c r="M88" s="104" t="s">
        <v>177</v>
      </c>
      <c r="N88" s="102"/>
      <c r="O88" s="103"/>
      <c r="P88" s="104" t="s">
        <v>178</v>
      </c>
      <c r="Q88" s="102"/>
      <c r="R88" s="103"/>
      <c r="S88" s="104" t="s">
        <v>179</v>
      </c>
      <c r="T88" s="102"/>
      <c r="U88" s="105"/>
      <c r="V88" s="106" t="s">
        <v>31</v>
      </c>
      <c r="W88" s="59"/>
      <c r="X88" s="60" t="s">
        <v>32</v>
      </c>
      <c r="Y88" s="60"/>
      <c r="Z88" s="60" t="s">
        <v>33</v>
      </c>
      <c r="AA88" s="60"/>
      <c r="AB88" s="60" t="s">
        <v>34</v>
      </c>
      <c r="AC88" s="60"/>
      <c r="AD88" s="86" t="s">
        <v>84</v>
      </c>
      <c r="AE88" s="87" t="s">
        <v>84</v>
      </c>
    </row>
    <row r="89" spans="1:31" ht="22.5" customHeight="1" thickBot="1" x14ac:dyDescent="0.45">
      <c r="A89" s="64"/>
      <c r="B89" s="65"/>
      <c r="C89" s="56"/>
      <c r="E89" s="66"/>
      <c r="F89" s="67"/>
      <c r="G89" s="107"/>
      <c r="H89" s="108"/>
      <c r="I89" s="109"/>
      <c r="J89" s="110"/>
      <c r="K89" s="111"/>
      <c r="L89" s="112"/>
      <c r="M89" s="113"/>
      <c r="N89" s="111"/>
      <c r="O89" s="112"/>
      <c r="P89" s="113"/>
      <c r="Q89" s="111"/>
      <c r="R89" s="112"/>
      <c r="S89" s="113"/>
      <c r="T89" s="111"/>
      <c r="U89" s="114"/>
      <c r="V89" s="115" t="s">
        <v>180</v>
      </c>
      <c r="W89" s="68"/>
      <c r="X89" s="69" t="s">
        <v>35</v>
      </c>
      <c r="Y89" s="69" t="s">
        <v>36</v>
      </c>
      <c r="Z89" s="69" t="s">
        <v>35</v>
      </c>
      <c r="AA89" s="69" t="s">
        <v>36</v>
      </c>
      <c r="AB89" s="69" t="s">
        <v>35</v>
      </c>
      <c r="AC89" s="69" t="s">
        <v>36</v>
      </c>
      <c r="AD89" s="88"/>
      <c r="AE89" s="87"/>
    </row>
    <row r="90" spans="1:31" ht="22.5" customHeight="1" thickBot="1" x14ac:dyDescent="0.45">
      <c r="A90" s="64"/>
      <c r="B90" s="65"/>
      <c r="C90" s="56"/>
      <c r="E90" s="66"/>
      <c r="F90" s="67"/>
      <c r="G90" s="107"/>
      <c r="H90" s="108"/>
      <c r="I90" s="109"/>
      <c r="J90" s="110"/>
      <c r="K90" s="111"/>
      <c r="L90" s="112"/>
      <c r="M90" s="113"/>
      <c r="N90" s="111"/>
      <c r="O90" s="112"/>
      <c r="P90" s="113"/>
      <c r="Q90" s="111"/>
      <c r="R90" s="112"/>
      <c r="S90" s="113"/>
      <c r="T90" s="111"/>
      <c r="U90" s="114"/>
      <c r="V90" s="116"/>
      <c r="W90" s="68"/>
      <c r="X90" s="71" t="s">
        <v>86</v>
      </c>
      <c r="Y90" s="72" t="s">
        <v>86</v>
      </c>
      <c r="Z90" s="71" t="s">
        <v>86</v>
      </c>
      <c r="AA90" s="72" t="s">
        <v>86</v>
      </c>
      <c r="AB90" s="71" t="s">
        <v>86</v>
      </c>
      <c r="AC90" s="72" t="s">
        <v>86</v>
      </c>
      <c r="AD90" s="88"/>
      <c r="AE90" s="87"/>
    </row>
    <row r="91" spans="1:31" ht="22.5" customHeight="1" thickBot="1" x14ac:dyDescent="0.45">
      <c r="A91" s="64"/>
      <c r="B91" s="65"/>
      <c r="C91" s="56"/>
      <c r="E91" s="66"/>
      <c r="F91" s="67"/>
      <c r="G91" s="107"/>
      <c r="H91" s="108"/>
      <c r="I91" s="109"/>
      <c r="J91" s="110"/>
      <c r="K91" s="111"/>
      <c r="L91" s="112"/>
      <c r="M91" s="113"/>
      <c r="N91" s="111"/>
      <c r="O91" s="112"/>
      <c r="P91" s="113"/>
      <c r="Q91" s="111"/>
      <c r="R91" s="112"/>
      <c r="S91" s="113"/>
      <c r="T91" s="111"/>
      <c r="U91" s="114"/>
      <c r="V91" s="117" t="s">
        <v>37</v>
      </c>
      <c r="W91" s="68"/>
      <c r="X91" s="73"/>
      <c r="Y91" s="74"/>
      <c r="Z91" s="73"/>
      <c r="AA91" s="74"/>
      <c r="AB91" s="73"/>
      <c r="AC91" s="74"/>
      <c r="AD91" s="88"/>
      <c r="AE91" s="87"/>
    </row>
    <row r="92" spans="1:31" ht="22.5" customHeight="1" thickBot="1" x14ac:dyDescent="0.45">
      <c r="A92" s="64"/>
      <c r="B92" s="65"/>
      <c r="C92" s="56"/>
      <c r="E92" s="66"/>
      <c r="F92" s="67"/>
      <c r="G92" s="107"/>
      <c r="H92" s="108"/>
      <c r="I92" s="109"/>
      <c r="J92" s="110"/>
      <c r="K92" s="111"/>
      <c r="L92" s="112"/>
      <c r="M92" s="113"/>
      <c r="N92" s="111"/>
      <c r="O92" s="112"/>
      <c r="P92" s="113"/>
      <c r="Q92" s="111"/>
      <c r="R92" s="112"/>
      <c r="S92" s="113"/>
      <c r="T92" s="111"/>
      <c r="U92" s="114"/>
      <c r="V92" s="115" t="s">
        <v>181</v>
      </c>
      <c r="W92" s="68"/>
      <c r="X92" s="60" t="s">
        <v>39</v>
      </c>
      <c r="Y92" s="60"/>
      <c r="Z92" s="60" t="s">
        <v>40</v>
      </c>
      <c r="AA92" s="60"/>
      <c r="AB92" s="75" t="s">
        <v>41</v>
      </c>
      <c r="AC92" s="75"/>
      <c r="AD92" s="88"/>
      <c r="AE92" s="87"/>
    </row>
    <row r="93" spans="1:31" ht="22.5" customHeight="1" thickBot="1" x14ac:dyDescent="0.45">
      <c r="A93" s="64"/>
      <c r="B93" s="65"/>
      <c r="C93" s="56"/>
      <c r="E93" s="66"/>
      <c r="F93" s="67"/>
      <c r="G93" s="107"/>
      <c r="H93" s="108"/>
      <c r="I93" s="109"/>
      <c r="J93" s="110"/>
      <c r="K93" s="111"/>
      <c r="L93" s="112"/>
      <c r="M93" s="113"/>
      <c r="N93" s="111"/>
      <c r="O93" s="112"/>
      <c r="P93" s="113"/>
      <c r="Q93" s="111"/>
      <c r="R93" s="112"/>
      <c r="S93" s="113"/>
      <c r="T93" s="111"/>
      <c r="U93" s="118"/>
      <c r="V93" s="115"/>
      <c r="W93" s="76"/>
      <c r="X93" s="69" t="s">
        <v>35</v>
      </c>
      <c r="Y93" s="69" t="s">
        <v>36</v>
      </c>
      <c r="Z93" s="69" t="s">
        <v>35</v>
      </c>
      <c r="AA93" s="69" t="s">
        <v>36</v>
      </c>
      <c r="AB93" s="69" t="s">
        <v>35</v>
      </c>
      <c r="AC93" s="69" t="s">
        <v>36</v>
      </c>
      <c r="AD93" s="88"/>
      <c r="AE93" s="87"/>
    </row>
    <row r="94" spans="1:31" ht="22.5" customHeight="1" thickBot="1" x14ac:dyDescent="0.45">
      <c r="A94" s="64"/>
      <c r="B94" s="65"/>
      <c r="C94" s="56"/>
      <c r="E94" s="66"/>
      <c r="F94" s="67"/>
      <c r="G94" s="107"/>
      <c r="H94" s="108"/>
      <c r="I94" s="119"/>
      <c r="J94" s="120" t="s">
        <v>97</v>
      </c>
      <c r="K94" s="121"/>
      <c r="L94" s="122"/>
      <c r="M94" s="123" t="s">
        <v>42</v>
      </c>
      <c r="N94" s="124"/>
      <c r="O94" s="122"/>
      <c r="P94" s="123" t="s">
        <v>43</v>
      </c>
      <c r="Q94" s="124"/>
      <c r="R94" s="122"/>
      <c r="S94" s="123" t="s">
        <v>44</v>
      </c>
      <c r="T94" s="124"/>
      <c r="U94" s="122"/>
      <c r="V94" s="123" t="s">
        <v>45</v>
      </c>
      <c r="W94" s="77"/>
      <c r="X94" s="71" t="s">
        <v>86</v>
      </c>
      <c r="Y94" s="72" t="s">
        <v>86</v>
      </c>
      <c r="Z94" s="71" t="s">
        <v>86</v>
      </c>
      <c r="AA94" s="72" t="s">
        <v>86</v>
      </c>
      <c r="AB94" s="71" t="s">
        <v>86</v>
      </c>
      <c r="AC94" s="72" t="s">
        <v>86</v>
      </c>
      <c r="AD94" s="88"/>
      <c r="AE94" s="87"/>
    </row>
    <row r="95" spans="1:31" ht="22.5" customHeight="1" thickBot="1" x14ac:dyDescent="0.45">
      <c r="A95" s="78"/>
      <c r="B95" s="79"/>
      <c r="C95" s="56"/>
      <c r="E95" s="80"/>
      <c r="F95" s="81"/>
      <c r="G95" s="125"/>
      <c r="H95" s="126"/>
      <c r="I95" s="127"/>
      <c r="J95" s="128"/>
      <c r="K95" s="129"/>
      <c r="L95" s="130"/>
      <c r="M95" s="131" t="s">
        <v>115</v>
      </c>
      <c r="N95" s="132"/>
      <c r="O95" s="130"/>
      <c r="P95" s="131" t="s">
        <v>182</v>
      </c>
      <c r="Q95" s="132"/>
      <c r="R95" s="130"/>
      <c r="S95" s="131" t="s">
        <v>183</v>
      </c>
      <c r="T95" s="132"/>
      <c r="U95" s="130"/>
      <c r="V95" s="131" t="s">
        <v>184</v>
      </c>
      <c r="W95" s="82"/>
      <c r="X95" s="83"/>
      <c r="Y95" s="84"/>
      <c r="Z95" s="83"/>
      <c r="AA95" s="84"/>
      <c r="AB95" s="83"/>
      <c r="AC95" s="84"/>
      <c r="AD95" s="89"/>
      <c r="AE95" s="87"/>
    </row>
    <row r="96" spans="1:31" ht="22.5" customHeight="1" thickBot="1" x14ac:dyDescent="0.45">
      <c r="A96" s="54" t="s">
        <v>64</v>
      </c>
      <c r="B96" s="55">
        <f>VLOOKUP($A96,[1]CSV!A:AP,37,0)</f>
        <v>0</v>
      </c>
      <c r="C96" s="56"/>
      <c r="E96" s="57">
        <v>1</v>
      </c>
      <c r="F96" s="58"/>
      <c r="G96" s="98" t="s">
        <v>185</v>
      </c>
      <c r="H96" s="99"/>
      <c r="I96" s="100"/>
      <c r="J96" s="101" t="s">
        <v>176</v>
      </c>
      <c r="K96" s="102"/>
      <c r="L96" s="103"/>
      <c r="M96" s="104" t="s">
        <v>186</v>
      </c>
      <c r="N96" s="102"/>
      <c r="O96" s="103"/>
      <c r="P96" s="104" t="s">
        <v>187</v>
      </c>
      <c r="Q96" s="102"/>
      <c r="R96" s="103"/>
      <c r="S96" s="104" t="s">
        <v>188</v>
      </c>
      <c r="T96" s="102"/>
      <c r="U96" s="105"/>
      <c r="V96" s="106" t="s">
        <v>31</v>
      </c>
      <c r="W96" s="59"/>
      <c r="X96" s="60" t="s">
        <v>32</v>
      </c>
      <c r="Y96" s="60"/>
      <c r="Z96" s="60" t="s">
        <v>33</v>
      </c>
      <c r="AA96" s="60"/>
      <c r="AB96" s="60" t="s">
        <v>34</v>
      </c>
      <c r="AC96" s="60"/>
      <c r="AD96" s="86" t="s">
        <v>84</v>
      </c>
      <c r="AE96" s="87" t="s">
        <v>84</v>
      </c>
    </row>
    <row r="97" spans="1:31" ht="22.5" customHeight="1" thickBot="1" x14ac:dyDescent="0.45">
      <c r="A97" s="64"/>
      <c r="B97" s="65"/>
      <c r="C97" s="56"/>
      <c r="E97" s="66"/>
      <c r="F97" s="67"/>
      <c r="G97" s="107"/>
      <c r="H97" s="108"/>
      <c r="I97" s="109"/>
      <c r="J97" s="110"/>
      <c r="K97" s="111"/>
      <c r="L97" s="112"/>
      <c r="M97" s="113"/>
      <c r="N97" s="111"/>
      <c r="O97" s="112"/>
      <c r="P97" s="113"/>
      <c r="Q97" s="111"/>
      <c r="R97" s="112"/>
      <c r="S97" s="113"/>
      <c r="T97" s="111"/>
      <c r="U97" s="114"/>
      <c r="V97" s="115" t="s">
        <v>189</v>
      </c>
      <c r="W97" s="68"/>
      <c r="X97" s="69" t="s">
        <v>35</v>
      </c>
      <c r="Y97" s="69" t="s">
        <v>36</v>
      </c>
      <c r="Z97" s="69" t="s">
        <v>35</v>
      </c>
      <c r="AA97" s="69" t="s">
        <v>36</v>
      </c>
      <c r="AB97" s="69" t="s">
        <v>35</v>
      </c>
      <c r="AC97" s="69" t="s">
        <v>36</v>
      </c>
      <c r="AD97" s="88"/>
      <c r="AE97" s="87"/>
    </row>
    <row r="98" spans="1:31" ht="22.5" customHeight="1" thickBot="1" x14ac:dyDescent="0.45">
      <c r="A98" s="64"/>
      <c r="B98" s="65"/>
      <c r="C98" s="56"/>
      <c r="E98" s="66"/>
      <c r="F98" s="67"/>
      <c r="G98" s="107"/>
      <c r="H98" s="108"/>
      <c r="I98" s="109"/>
      <c r="J98" s="110"/>
      <c r="K98" s="111"/>
      <c r="L98" s="112"/>
      <c r="M98" s="113"/>
      <c r="N98" s="111"/>
      <c r="O98" s="112"/>
      <c r="P98" s="113"/>
      <c r="Q98" s="111"/>
      <c r="R98" s="112"/>
      <c r="S98" s="113"/>
      <c r="T98" s="111"/>
      <c r="U98" s="114"/>
      <c r="V98" s="116"/>
      <c r="W98" s="68"/>
      <c r="X98" s="71" t="s">
        <v>86</v>
      </c>
      <c r="Y98" s="72" t="s">
        <v>86</v>
      </c>
      <c r="Z98" s="71" t="s">
        <v>86</v>
      </c>
      <c r="AA98" s="72" t="s">
        <v>86</v>
      </c>
      <c r="AB98" s="71" t="s">
        <v>86</v>
      </c>
      <c r="AC98" s="72" t="s">
        <v>86</v>
      </c>
      <c r="AD98" s="88"/>
      <c r="AE98" s="87"/>
    </row>
    <row r="99" spans="1:31" ht="22.5" customHeight="1" thickBot="1" x14ac:dyDescent="0.45">
      <c r="A99" s="64"/>
      <c r="B99" s="65"/>
      <c r="C99" s="56"/>
      <c r="E99" s="66"/>
      <c r="F99" s="67"/>
      <c r="G99" s="107"/>
      <c r="H99" s="108"/>
      <c r="I99" s="109"/>
      <c r="J99" s="110"/>
      <c r="K99" s="111"/>
      <c r="L99" s="112"/>
      <c r="M99" s="113"/>
      <c r="N99" s="111"/>
      <c r="O99" s="112"/>
      <c r="P99" s="113"/>
      <c r="Q99" s="111"/>
      <c r="R99" s="112"/>
      <c r="S99" s="113"/>
      <c r="T99" s="111"/>
      <c r="U99" s="114"/>
      <c r="V99" s="117" t="s">
        <v>37</v>
      </c>
      <c r="W99" s="68"/>
      <c r="X99" s="73"/>
      <c r="Y99" s="74"/>
      <c r="Z99" s="73"/>
      <c r="AA99" s="74"/>
      <c r="AB99" s="73"/>
      <c r="AC99" s="74"/>
      <c r="AD99" s="88"/>
      <c r="AE99" s="87"/>
    </row>
    <row r="100" spans="1:31" ht="22.5" customHeight="1" thickBot="1" x14ac:dyDescent="0.45">
      <c r="A100" s="64"/>
      <c r="B100" s="65"/>
      <c r="C100" s="56"/>
      <c r="E100" s="66"/>
      <c r="F100" s="67"/>
      <c r="G100" s="107"/>
      <c r="H100" s="108"/>
      <c r="I100" s="109"/>
      <c r="J100" s="110"/>
      <c r="K100" s="111"/>
      <c r="L100" s="112"/>
      <c r="M100" s="113"/>
      <c r="N100" s="111"/>
      <c r="O100" s="112"/>
      <c r="P100" s="113"/>
      <c r="Q100" s="111"/>
      <c r="R100" s="112"/>
      <c r="S100" s="113"/>
      <c r="T100" s="111"/>
      <c r="U100" s="114"/>
      <c r="V100" s="115" t="s">
        <v>190</v>
      </c>
      <c r="W100" s="68"/>
      <c r="X100" s="60" t="s">
        <v>39</v>
      </c>
      <c r="Y100" s="60"/>
      <c r="Z100" s="60" t="s">
        <v>40</v>
      </c>
      <c r="AA100" s="60"/>
      <c r="AB100" s="75" t="s">
        <v>41</v>
      </c>
      <c r="AC100" s="75"/>
      <c r="AD100" s="88"/>
      <c r="AE100" s="87"/>
    </row>
    <row r="101" spans="1:31" ht="22.5" customHeight="1" thickBot="1" x14ac:dyDescent="0.45">
      <c r="A101" s="64"/>
      <c r="B101" s="65"/>
      <c r="C101" s="56"/>
      <c r="E101" s="66"/>
      <c r="F101" s="67"/>
      <c r="G101" s="107"/>
      <c r="H101" s="108"/>
      <c r="I101" s="109"/>
      <c r="J101" s="110"/>
      <c r="K101" s="111"/>
      <c r="L101" s="112"/>
      <c r="M101" s="113"/>
      <c r="N101" s="111"/>
      <c r="O101" s="112"/>
      <c r="P101" s="113"/>
      <c r="Q101" s="111"/>
      <c r="R101" s="112"/>
      <c r="S101" s="113"/>
      <c r="T101" s="111"/>
      <c r="U101" s="118"/>
      <c r="V101" s="115"/>
      <c r="W101" s="76"/>
      <c r="X101" s="69" t="s">
        <v>35</v>
      </c>
      <c r="Y101" s="69" t="s">
        <v>36</v>
      </c>
      <c r="Z101" s="69" t="s">
        <v>35</v>
      </c>
      <c r="AA101" s="69" t="s">
        <v>36</v>
      </c>
      <c r="AB101" s="69" t="s">
        <v>35</v>
      </c>
      <c r="AC101" s="69" t="s">
        <v>36</v>
      </c>
      <c r="AD101" s="88"/>
      <c r="AE101" s="87"/>
    </row>
    <row r="102" spans="1:31" ht="22.5" customHeight="1" thickBot="1" x14ac:dyDescent="0.45">
      <c r="A102" s="64"/>
      <c r="B102" s="65"/>
      <c r="C102" s="56"/>
      <c r="E102" s="66"/>
      <c r="F102" s="67"/>
      <c r="G102" s="107"/>
      <c r="H102" s="108"/>
      <c r="I102" s="119"/>
      <c r="J102" s="120" t="s">
        <v>97</v>
      </c>
      <c r="K102" s="121"/>
      <c r="L102" s="122"/>
      <c r="M102" s="123" t="s">
        <v>42</v>
      </c>
      <c r="N102" s="124"/>
      <c r="O102" s="122"/>
      <c r="P102" s="123" t="s">
        <v>43</v>
      </c>
      <c r="Q102" s="124"/>
      <c r="R102" s="122"/>
      <c r="S102" s="123" t="s">
        <v>44</v>
      </c>
      <c r="T102" s="124"/>
      <c r="U102" s="122"/>
      <c r="V102" s="123" t="s">
        <v>45</v>
      </c>
      <c r="W102" s="77"/>
      <c r="X102" s="71" t="s">
        <v>86</v>
      </c>
      <c r="Y102" s="72" t="s">
        <v>86</v>
      </c>
      <c r="Z102" s="71" t="s">
        <v>86</v>
      </c>
      <c r="AA102" s="72" t="s">
        <v>86</v>
      </c>
      <c r="AB102" s="71" t="s">
        <v>84</v>
      </c>
      <c r="AC102" s="72" t="s">
        <v>84</v>
      </c>
      <c r="AD102" s="88"/>
      <c r="AE102" s="87"/>
    </row>
    <row r="103" spans="1:31" ht="22.5" customHeight="1" thickBot="1" x14ac:dyDescent="0.45">
      <c r="A103" s="78"/>
      <c r="B103" s="79"/>
      <c r="C103" s="56"/>
      <c r="E103" s="80"/>
      <c r="F103" s="81"/>
      <c r="G103" s="125"/>
      <c r="H103" s="126"/>
      <c r="I103" s="127"/>
      <c r="J103" s="128"/>
      <c r="K103" s="129"/>
      <c r="L103" s="130"/>
      <c r="M103" s="131" t="s">
        <v>191</v>
      </c>
      <c r="N103" s="132"/>
      <c r="O103" s="130"/>
      <c r="P103" s="131" t="s">
        <v>192</v>
      </c>
      <c r="Q103" s="132"/>
      <c r="R103" s="130"/>
      <c r="S103" s="131" t="s">
        <v>193</v>
      </c>
      <c r="T103" s="132"/>
      <c r="U103" s="130"/>
      <c r="V103" s="131" t="s">
        <v>194</v>
      </c>
      <c r="W103" s="82"/>
      <c r="X103" s="83"/>
      <c r="Y103" s="84"/>
      <c r="Z103" s="83"/>
      <c r="AA103" s="84"/>
      <c r="AB103" s="83"/>
      <c r="AC103" s="84"/>
      <c r="AD103" s="89"/>
      <c r="AE103" s="87"/>
    </row>
    <row r="104" spans="1:31" ht="22.5" customHeight="1" thickBot="1" x14ac:dyDescent="0.45">
      <c r="A104" s="54" t="s">
        <v>65</v>
      </c>
      <c r="B104" s="55">
        <f>VLOOKUP($A104,[1]CSV!A:AP,37,0)</f>
        <v>0</v>
      </c>
      <c r="C104" s="56"/>
      <c r="E104" s="57">
        <v>1</v>
      </c>
      <c r="F104" s="58"/>
      <c r="G104" s="98" t="s">
        <v>195</v>
      </c>
      <c r="H104" s="99"/>
      <c r="I104" s="100"/>
      <c r="J104" s="101" t="s">
        <v>196</v>
      </c>
      <c r="K104" s="102"/>
      <c r="L104" s="103"/>
      <c r="M104" s="104" t="s">
        <v>197</v>
      </c>
      <c r="N104" s="102"/>
      <c r="O104" s="103"/>
      <c r="P104" s="104" t="s">
        <v>198</v>
      </c>
      <c r="Q104" s="102"/>
      <c r="R104" s="103"/>
      <c r="S104" s="104" t="s">
        <v>66</v>
      </c>
      <c r="T104" s="102"/>
      <c r="U104" s="105"/>
      <c r="V104" s="106" t="s">
        <v>31</v>
      </c>
      <c r="W104" s="59"/>
      <c r="X104" s="60" t="s">
        <v>32</v>
      </c>
      <c r="Y104" s="60"/>
      <c r="Z104" s="60" t="s">
        <v>33</v>
      </c>
      <c r="AA104" s="60"/>
      <c r="AB104" s="60" t="s">
        <v>34</v>
      </c>
      <c r="AC104" s="60"/>
      <c r="AD104" s="86" t="s">
        <v>86</v>
      </c>
      <c r="AE104" s="87" t="s">
        <v>84</v>
      </c>
    </row>
    <row r="105" spans="1:31" ht="22.5" customHeight="1" thickBot="1" x14ac:dyDescent="0.45">
      <c r="A105" s="64"/>
      <c r="B105" s="65"/>
      <c r="C105" s="56"/>
      <c r="E105" s="66"/>
      <c r="F105" s="67"/>
      <c r="G105" s="107"/>
      <c r="H105" s="108"/>
      <c r="I105" s="109"/>
      <c r="J105" s="110"/>
      <c r="K105" s="111"/>
      <c r="L105" s="112"/>
      <c r="M105" s="113"/>
      <c r="N105" s="111"/>
      <c r="O105" s="112"/>
      <c r="P105" s="113"/>
      <c r="Q105" s="111"/>
      <c r="R105" s="112"/>
      <c r="S105" s="113"/>
      <c r="T105" s="111"/>
      <c r="U105" s="114"/>
      <c r="V105" s="115" t="s">
        <v>67</v>
      </c>
      <c r="W105" s="68"/>
      <c r="X105" s="69" t="s">
        <v>35</v>
      </c>
      <c r="Y105" s="69" t="s">
        <v>36</v>
      </c>
      <c r="Z105" s="69" t="s">
        <v>35</v>
      </c>
      <c r="AA105" s="69" t="s">
        <v>36</v>
      </c>
      <c r="AB105" s="69" t="s">
        <v>35</v>
      </c>
      <c r="AC105" s="69" t="s">
        <v>36</v>
      </c>
      <c r="AD105" s="88"/>
      <c r="AE105" s="87"/>
    </row>
    <row r="106" spans="1:31" ht="22.5" customHeight="1" thickBot="1" x14ac:dyDescent="0.45">
      <c r="A106" s="64"/>
      <c r="B106" s="65"/>
      <c r="C106" s="56"/>
      <c r="E106" s="66"/>
      <c r="F106" s="67"/>
      <c r="G106" s="107"/>
      <c r="H106" s="108"/>
      <c r="I106" s="109"/>
      <c r="J106" s="110"/>
      <c r="K106" s="111"/>
      <c r="L106" s="112"/>
      <c r="M106" s="113"/>
      <c r="N106" s="111"/>
      <c r="O106" s="112"/>
      <c r="P106" s="113"/>
      <c r="Q106" s="111"/>
      <c r="R106" s="112"/>
      <c r="S106" s="113"/>
      <c r="T106" s="111"/>
      <c r="U106" s="114"/>
      <c r="V106" s="116"/>
      <c r="W106" s="68"/>
      <c r="X106" s="71" t="s">
        <v>86</v>
      </c>
      <c r="Y106" s="72" t="s">
        <v>86</v>
      </c>
      <c r="Z106" s="71" t="s">
        <v>86</v>
      </c>
      <c r="AA106" s="72" t="s">
        <v>86</v>
      </c>
      <c r="AB106" s="71" t="s">
        <v>86</v>
      </c>
      <c r="AC106" s="72" t="s">
        <v>86</v>
      </c>
      <c r="AD106" s="88"/>
      <c r="AE106" s="87"/>
    </row>
    <row r="107" spans="1:31" ht="22.5" customHeight="1" thickBot="1" x14ac:dyDescent="0.45">
      <c r="A107" s="64"/>
      <c r="B107" s="65"/>
      <c r="C107" s="56"/>
      <c r="E107" s="66"/>
      <c r="F107" s="67"/>
      <c r="G107" s="107"/>
      <c r="H107" s="108"/>
      <c r="I107" s="109"/>
      <c r="J107" s="110"/>
      <c r="K107" s="111"/>
      <c r="L107" s="112"/>
      <c r="M107" s="113"/>
      <c r="N107" s="111"/>
      <c r="O107" s="112"/>
      <c r="P107" s="113"/>
      <c r="Q107" s="111"/>
      <c r="R107" s="112"/>
      <c r="S107" s="113"/>
      <c r="T107" s="111"/>
      <c r="U107" s="114"/>
      <c r="V107" s="117" t="s">
        <v>37</v>
      </c>
      <c r="W107" s="68"/>
      <c r="X107" s="73"/>
      <c r="Y107" s="74"/>
      <c r="Z107" s="73"/>
      <c r="AA107" s="74"/>
      <c r="AB107" s="73"/>
      <c r="AC107" s="74"/>
      <c r="AD107" s="88"/>
      <c r="AE107" s="87"/>
    </row>
    <row r="108" spans="1:31" ht="22.5" customHeight="1" thickBot="1" x14ac:dyDescent="0.45">
      <c r="A108" s="64"/>
      <c r="B108" s="65"/>
      <c r="C108" s="56"/>
      <c r="E108" s="66"/>
      <c r="F108" s="67"/>
      <c r="G108" s="107"/>
      <c r="H108" s="108"/>
      <c r="I108" s="109"/>
      <c r="J108" s="110"/>
      <c r="K108" s="111"/>
      <c r="L108" s="112"/>
      <c r="M108" s="113"/>
      <c r="N108" s="111"/>
      <c r="O108" s="112"/>
      <c r="P108" s="113"/>
      <c r="Q108" s="111"/>
      <c r="R108" s="112"/>
      <c r="S108" s="113"/>
      <c r="T108" s="111"/>
      <c r="U108" s="114"/>
      <c r="V108" s="115" t="s">
        <v>199</v>
      </c>
      <c r="W108" s="68"/>
      <c r="X108" s="60" t="s">
        <v>39</v>
      </c>
      <c r="Y108" s="60"/>
      <c r="Z108" s="60" t="s">
        <v>40</v>
      </c>
      <c r="AA108" s="60"/>
      <c r="AB108" s="75" t="s">
        <v>41</v>
      </c>
      <c r="AC108" s="75"/>
      <c r="AD108" s="88"/>
      <c r="AE108" s="87"/>
    </row>
    <row r="109" spans="1:31" ht="22.5" customHeight="1" thickBot="1" x14ac:dyDescent="0.45">
      <c r="A109" s="64"/>
      <c r="B109" s="65"/>
      <c r="C109" s="56"/>
      <c r="E109" s="66"/>
      <c r="F109" s="67"/>
      <c r="G109" s="107"/>
      <c r="H109" s="108"/>
      <c r="I109" s="109"/>
      <c r="J109" s="110"/>
      <c r="K109" s="111"/>
      <c r="L109" s="112"/>
      <c r="M109" s="113"/>
      <c r="N109" s="111"/>
      <c r="O109" s="112"/>
      <c r="P109" s="113"/>
      <c r="Q109" s="111"/>
      <c r="R109" s="112"/>
      <c r="S109" s="113"/>
      <c r="T109" s="111"/>
      <c r="U109" s="118"/>
      <c r="V109" s="115"/>
      <c r="W109" s="76"/>
      <c r="X109" s="69" t="s">
        <v>35</v>
      </c>
      <c r="Y109" s="69" t="s">
        <v>36</v>
      </c>
      <c r="Z109" s="69" t="s">
        <v>35</v>
      </c>
      <c r="AA109" s="69" t="s">
        <v>36</v>
      </c>
      <c r="AB109" s="69" t="s">
        <v>35</v>
      </c>
      <c r="AC109" s="69" t="s">
        <v>36</v>
      </c>
      <c r="AD109" s="88"/>
      <c r="AE109" s="87"/>
    </row>
    <row r="110" spans="1:31" ht="22.5" customHeight="1" thickBot="1" x14ac:dyDescent="0.45">
      <c r="A110" s="64"/>
      <c r="B110" s="65"/>
      <c r="C110" s="56"/>
      <c r="E110" s="66"/>
      <c r="F110" s="67"/>
      <c r="G110" s="107"/>
      <c r="H110" s="108"/>
      <c r="I110" s="119"/>
      <c r="J110" s="120" t="s">
        <v>97</v>
      </c>
      <c r="K110" s="121"/>
      <c r="L110" s="122"/>
      <c r="M110" s="123" t="s">
        <v>42</v>
      </c>
      <c r="N110" s="124"/>
      <c r="O110" s="122"/>
      <c r="P110" s="123" t="s">
        <v>43</v>
      </c>
      <c r="Q110" s="124"/>
      <c r="R110" s="122"/>
      <c r="S110" s="123" t="s">
        <v>44</v>
      </c>
      <c r="T110" s="124"/>
      <c r="U110" s="122"/>
      <c r="V110" s="123" t="s">
        <v>45</v>
      </c>
      <c r="W110" s="77"/>
      <c r="X110" s="71" t="s">
        <v>86</v>
      </c>
      <c r="Y110" s="72" t="s">
        <v>86</v>
      </c>
      <c r="Z110" s="71" t="s">
        <v>86</v>
      </c>
      <c r="AA110" s="72" t="s">
        <v>86</v>
      </c>
      <c r="AB110" s="71" t="s">
        <v>86</v>
      </c>
      <c r="AC110" s="72" t="s">
        <v>86</v>
      </c>
      <c r="AD110" s="88"/>
      <c r="AE110" s="87"/>
    </row>
    <row r="111" spans="1:31" ht="22.5" customHeight="1" thickBot="1" x14ac:dyDescent="0.45">
      <c r="A111" s="78"/>
      <c r="B111" s="79"/>
      <c r="C111" s="56"/>
      <c r="E111" s="80"/>
      <c r="F111" s="81"/>
      <c r="G111" s="125"/>
      <c r="H111" s="126"/>
      <c r="I111" s="127"/>
      <c r="J111" s="128"/>
      <c r="K111" s="129"/>
      <c r="L111" s="130"/>
      <c r="M111" s="131" t="s">
        <v>200</v>
      </c>
      <c r="N111" s="132"/>
      <c r="O111" s="130"/>
      <c r="P111" s="136" t="s">
        <v>201</v>
      </c>
      <c r="Q111" s="132"/>
      <c r="R111" s="130"/>
      <c r="S111" s="131" t="s">
        <v>202</v>
      </c>
      <c r="T111" s="132"/>
      <c r="U111" s="130"/>
      <c r="V111" s="136" t="s">
        <v>203</v>
      </c>
      <c r="W111" s="82"/>
      <c r="X111" s="83"/>
      <c r="Y111" s="84"/>
      <c r="Z111" s="83"/>
      <c r="AA111" s="84"/>
      <c r="AB111" s="83"/>
      <c r="AC111" s="84"/>
      <c r="AD111" s="89"/>
      <c r="AE111" s="87"/>
    </row>
    <row r="112" spans="1:31" ht="22.5" customHeight="1" thickBot="1" x14ac:dyDescent="0.45">
      <c r="A112" s="54" t="s">
        <v>68</v>
      </c>
      <c r="B112" s="55">
        <f>VLOOKUP($A112,[1]CSV!A:AP,37,0)</f>
        <v>0</v>
      </c>
      <c r="C112" s="56"/>
      <c r="E112" s="57">
        <v>1</v>
      </c>
      <c r="F112" s="58"/>
      <c r="G112" s="98" t="s">
        <v>204</v>
      </c>
      <c r="H112" s="99"/>
      <c r="I112" s="100"/>
      <c r="J112" s="101" t="s">
        <v>99</v>
      </c>
      <c r="K112" s="102"/>
      <c r="L112" s="103"/>
      <c r="M112" s="104" t="s">
        <v>205</v>
      </c>
      <c r="N112" s="102"/>
      <c r="O112" s="103"/>
      <c r="P112" s="104" t="s">
        <v>206</v>
      </c>
      <c r="Q112" s="102"/>
      <c r="R112" s="103"/>
      <c r="S112" s="104" t="s">
        <v>207</v>
      </c>
      <c r="T112" s="102"/>
      <c r="U112" s="105"/>
      <c r="V112" s="106" t="s">
        <v>31</v>
      </c>
      <c r="W112" s="59"/>
      <c r="X112" s="60" t="s">
        <v>32</v>
      </c>
      <c r="Y112" s="60"/>
      <c r="Z112" s="60" t="s">
        <v>33</v>
      </c>
      <c r="AA112" s="60"/>
      <c r="AB112" s="60" t="s">
        <v>34</v>
      </c>
      <c r="AC112" s="60"/>
      <c r="AD112" s="86" t="s">
        <v>84</v>
      </c>
      <c r="AE112" s="87" t="s">
        <v>84</v>
      </c>
    </row>
    <row r="113" spans="1:31" ht="22.5" customHeight="1" thickBot="1" x14ac:dyDescent="0.45">
      <c r="A113" s="64"/>
      <c r="B113" s="65"/>
      <c r="C113" s="56"/>
      <c r="E113" s="66"/>
      <c r="F113" s="67"/>
      <c r="G113" s="107"/>
      <c r="H113" s="108"/>
      <c r="I113" s="109"/>
      <c r="J113" s="110"/>
      <c r="K113" s="111"/>
      <c r="L113" s="112"/>
      <c r="M113" s="113"/>
      <c r="N113" s="111"/>
      <c r="O113" s="112"/>
      <c r="P113" s="113"/>
      <c r="Q113" s="111"/>
      <c r="R113" s="112"/>
      <c r="S113" s="113"/>
      <c r="T113" s="111"/>
      <c r="U113" s="114"/>
      <c r="V113" s="115" t="s">
        <v>208</v>
      </c>
      <c r="W113" s="68"/>
      <c r="X113" s="69" t="s">
        <v>35</v>
      </c>
      <c r="Y113" s="69" t="s">
        <v>36</v>
      </c>
      <c r="Z113" s="69" t="s">
        <v>35</v>
      </c>
      <c r="AA113" s="69" t="s">
        <v>36</v>
      </c>
      <c r="AB113" s="69" t="s">
        <v>35</v>
      </c>
      <c r="AC113" s="69" t="s">
        <v>36</v>
      </c>
      <c r="AD113" s="88"/>
      <c r="AE113" s="87"/>
    </row>
    <row r="114" spans="1:31" ht="22.5" customHeight="1" thickBot="1" x14ac:dyDescent="0.45">
      <c r="A114" s="64"/>
      <c r="B114" s="65"/>
      <c r="C114" s="56"/>
      <c r="E114" s="66"/>
      <c r="F114" s="67"/>
      <c r="G114" s="107"/>
      <c r="H114" s="108"/>
      <c r="I114" s="109"/>
      <c r="J114" s="110"/>
      <c r="K114" s="111"/>
      <c r="L114" s="112"/>
      <c r="M114" s="113"/>
      <c r="N114" s="111"/>
      <c r="O114" s="112"/>
      <c r="P114" s="113"/>
      <c r="Q114" s="111"/>
      <c r="R114" s="112"/>
      <c r="S114" s="113"/>
      <c r="T114" s="111"/>
      <c r="U114" s="114"/>
      <c r="V114" s="116"/>
      <c r="W114" s="68"/>
      <c r="X114" s="71" t="s">
        <v>86</v>
      </c>
      <c r="Y114" s="72" t="s">
        <v>86</v>
      </c>
      <c r="Z114" s="71" t="s">
        <v>86</v>
      </c>
      <c r="AA114" s="72" t="s">
        <v>86</v>
      </c>
      <c r="AB114" s="71" t="s">
        <v>84</v>
      </c>
      <c r="AC114" s="72" t="s">
        <v>84</v>
      </c>
      <c r="AD114" s="88"/>
      <c r="AE114" s="87"/>
    </row>
    <row r="115" spans="1:31" ht="22.5" customHeight="1" thickBot="1" x14ac:dyDescent="0.45">
      <c r="A115" s="64"/>
      <c r="B115" s="65"/>
      <c r="C115" s="56"/>
      <c r="E115" s="66"/>
      <c r="F115" s="67"/>
      <c r="G115" s="107"/>
      <c r="H115" s="108"/>
      <c r="I115" s="109"/>
      <c r="J115" s="110"/>
      <c r="K115" s="111"/>
      <c r="L115" s="112"/>
      <c r="M115" s="113"/>
      <c r="N115" s="111"/>
      <c r="O115" s="112"/>
      <c r="P115" s="113"/>
      <c r="Q115" s="111"/>
      <c r="R115" s="112"/>
      <c r="S115" s="113"/>
      <c r="T115" s="111"/>
      <c r="U115" s="114"/>
      <c r="V115" s="117" t="s">
        <v>37</v>
      </c>
      <c r="W115" s="68"/>
      <c r="X115" s="73"/>
      <c r="Y115" s="74"/>
      <c r="Z115" s="73"/>
      <c r="AA115" s="74"/>
      <c r="AB115" s="73"/>
      <c r="AC115" s="74"/>
      <c r="AD115" s="88"/>
      <c r="AE115" s="87"/>
    </row>
    <row r="116" spans="1:31" ht="22.5" customHeight="1" thickBot="1" x14ac:dyDescent="0.45">
      <c r="A116" s="64"/>
      <c r="B116" s="65"/>
      <c r="C116" s="56"/>
      <c r="E116" s="66"/>
      <c r="F116" s="67"/>
      <c r="G116" s="107"/>
      <c r="H116" s="108"/>
      <c r="I116" s="109"/>
      <c r="J116" s="110"/>
      <c r="K116" s="111"/>
      <c r="L116" s="112"/>
      <c r="M116" s="113"/>
      <c r="N116" s="111"/>
      <c r="O116" s="112"/>
      <c r="P116" s="113"/>
      <c r="Q116" s="111"/>
      <c r="R116" s="112"/>
      <c r="S116" s="113"/>
      <c r="T116" s="111"/>
      <c r="U116" s="114"/>
      <c r="V116" s="115" t="s">
        <v>163</v>
      </c>
      <c r="W116" s="68"/>
      <c r="X116" s="60" t="s">
        <v>39</v>
      </c>
      <c r="Y116" s="60"/>
      <c r="Z116" s="60" t="s">
        <v>40</v>
      </c>
      <c r="AA116" s="60"/>
      <c r="AB116" s="75" t="s">
        <v>41</v>
      </c>
      <c r="AC116" s="75"/>
      <c r="AD116" s="88"/>
      <c r="AE116" s="87"/>
    </row>
    <row r="117" spans="1:31" ht="22.5" customHeight="1" thickBot="1" x14ac:dyDescent="0.45">
      <c r="A117" s="64"/>
      <c r="B117" s="65"/>
      <c r="C117" s="56"/>
      <c r="E117" s="66"/>
      <c r="F117" s="67"/>
      <c r="G117" s="107"/>
      <c r="H117" s="108"/>
      <c r="I117" s="109"/>
      <c r="J117" s="110"/>
      <c r="K117" s="111"/>
      <c r="L117" s="112"/>
      <c r="M117" s="113"/>
      <c r="N117" s="111"/>
      <c r="O117" s="112"/>
      <c r="P117" s="113"/>
      <c r="Q117" s="111"/>
      <c r="R117" s="112"/>
      <c r="S117" s="113"/>
      <c r="T117" s="111"/>
      <c r="U117" s="118"/>
      <c r="V117" s="115"/>
      <c r="W117" s="76"/>
      <c r="X117" s="69" t="s">
        <v>35</v>
      </c>
      <c r="Y117" s="69" t="s">
        <v>36</v>
      </c>
      <c r="Z117" s="69" t="s">
        <v>35</v>
      </c>
      <c r="AA117" s="69" t="s">
        <v>36</v>
      </c>
      <c r="AB117" s="69" t="s">
        <v>35</v>
      </c>
      <c r="AC117" s="69" t="s">
        <v>36</v>
      </c>
      <c r="AD117" s="88"/>
      <c r="AE117" s="87"/>
    </row>
    <row r="118" spans="1:31" ht="22.5" customHeight="1" thickBot="1" x14ac:dyDescent="0.45">
      <c r="A118" s="64"/>
      <c r="B118" s="65"/>
      <c r="C118" s="56"/>
      <c r="E118" s="66"/>
      <c r="F118" s="67"/>
      <c r="G118" s="107"/>
      <c r="H118" s="108"/>
      <c r="I118" s="119"/>
      <c r="J118" s="120" t="s">
        <v>97</v>
      </c>
      <c r="K118" s="121"/>
      <c r="L118" s="122"/>
      <c r="M118" s="123" t="s">
        <v>42</v>
      </c>
      <c r="N118" s="124"/>
      <c r="O118" s="122"/>
      <c r="P118" s="123" t="s">
        <v>43</v>
      </c>
      <c r="Q118" s="124"/>
      <c r="R118" s="122"/>
      <c r="S118" s="123" t="s">
        <v>44</v>
      </c>
      <c r="T118" s="124"/>
      <c r="U118" s="122"/>
      <c r="V118" s="123" t="s">
        <v>45</v>
      </c>
      <c r="W118" s="77"/>
      <c r="X118" s="71" t="s">
        <v>84</v>
      </c>
      <c r="Y118" s="72" t="s">
        <v>84</v>
      </c>
      <c r="Z118" s="71" t="s">
        <v>84</v>
      </c>
      <c r="AA118" s="72" t="s">
        <v>84</v>
      </c>
      <c r="AB118" s="71" t="s">
        <v>86</v>
      </c>
      <c r="AC118" s="72" t="s">
        <v>86</v>
      </c>
      <c r="AD118" s="88"/>
      <c r="AE118" s="87"/>
    </row>
    <row r="119" spans="1:31" ht="22.5" customHeight="1" thickBot="1" x14ac:dyDescent="0.45">
      <c r="A119" s="78"/>
      <c r="B119" s="79"/>
      <c r="C119" s="56"/>
      <c r="E119" s="80"/>
      <c r="F119" s="81"/>
      <c r="G119" s="125"/>
      <c r="H119" s="126"/>
      <c r="I119" s="127"/>
      <c r="J119" s="128"/>
      <c r="K119" s="129"/>
      <c r="L119" s="130"/>
      <c r="M119" s="131" t="s">
        <v>209</v>
      </c>
      <c r="N119" s="132"/>
      <c r="O119" s="130"/>
      <c r="P119" s="131" t="s">
        <v>210</v>
      </c>
      <c r="Q119" s="132"/>
      <c r="R119" s="130"/>
      <c r="S119" s="131" t="s">
        <v>211</v>
      </c>
      <c r="T119" s="132"/>
      <c r="U119" s="130"/>
      <c r="V119" s="131" t="s">
        <v>212</v>
      </c>
      <c r="W119" s="82"/>
      <c r="X119" s="83"/>
      <c r="Y119" s="84"/>
      <c r="Z119" s="83"/>
      <c r="AA119" s="84"/>
      <c r="AB119" s="83"/>
      <c r="AC119" s="84"/>
      <c r="AD119" s="89"/>
      <c r="AE119" s="87"/>
    </row>
    <row r="120" spans="1:31" ht="22.5" customHeight="1" thickBot="1" x14ac:dyDescent="0.45">
      <c r="A120" s="54" t="s">
        <v>69</v>
      </c>
      <c r="B120" s="55">
        <f>VLOOKUP($A120,[1]CSV!A:AP,37,0)</f>
        <v>0</v>
      </c>
      <c r="C120" s="56"/>
      <c r="E120" s="57">
        <v>1</v>
      </c>
      <c r="F120" s="58"/>
      <c r="G120" s="98" t="s">
        <v>213</v>
      </c>
      <c r="H120" s="99"/>
      <c r="I120" s="100"/>
      <c r="J120" s="101" t="s">
        <v>214</v>
      </c>
      <c r="K120" s="102"/>
      <c r="L120" s="103"/>
      <c r="M120" s="104" t="s">
        <v>215</v>
      </c>
      <c r="N120" s="102"/>
      <c r="O120" s="103"/>
      <c r="P120" s="104" t="s">
        <v>216</v>
      </c>
      <c r="Q120" s="102"/>
      <c r="R120" s="103"/>
      <c r="S120" s="104" t="s">
        <v>217</v>
      </c>
      <c r="T120" s="102"/>
      <c r="U120" s="105"/>
      <c r="V120" s="106" t="s">
        <v>31</v>
      </c>
      <c r="W120" s="59"/>
      <c r="X120" s="60" t="s">
        <v>32</v>
      </c>
      <c r="Y120" s="60"/>
      <c r="Z120" s="60" t="s">
        <v>33</v>
      </c>
      <c r="AA120" s="60"/>
      <c r="AB120" s="60" t="s">
        <v>34</v>
      </c>
      <c r="AC120" s="60"/>
      <c r="AD120" s="86" t="s">
        <v>84</v>
      </c>
      <c r="AE120" s="87" t="s">
        <v>84</v>
      </c>
    </row>
    <row r="121" spans="1:31" ht="22.5" customHeight="1" thickBot="1" x14ac:dyDescent="0.45">
      <c r="A121" s="64"/>
      <c r="B121" s="65"/>
      <c r="C121" s="56"/>
      <c r="E121" s="66"/>
      <c r="F121" s="67"/>
      <c r="G121" s="107"/>
      <c r="H121" s="108"/>
      <c r="I121" s="109"/>
      <c r="J121" s="110"/>
      <c r="K121" s="111"/>
      <c r="L121" s="112"/>
      <c r="M121" s="113"/>
      <c r="N121" s="111"/>
      <c r="O121" s="112"/>
      <c r="P121" s="113"/>
      <c r="Q121" s="111"/>
      <c r="R121" s="112"/>
      <c r="S121" s="113"/>
      <c r="T121" s="111"/>
      <c r="U121" s="114"/>
      <c r="V121" s="115" t="s">
        <v>218</v>
      </c>
      <c r="W121" s="68"/>
      <c r="X121" s="69" t="s">
        <v>35</v>
      </c>
      <c r="Y121" s="69" t="s">
        <v>36</v>
      </c>
      <c r="Z121" s="69" t="s">
        <v>35</v>
      </c>
      <c r="AA121" s="69" t="s">
        <v>36</v>
      </c>
      <c r="AB121" s="69" t="s">
        <v>35</v>
      </c>
      <c r="AC121" s="69" t="s">
        <v>36</v>
      </c>
      <c r="AD121" s="88"/>
      <c r="AE121" s="87"/>
    </row>
    <row r="122" spans="1:31" ht="22.5" customHeight="1" thickBot="1" x14ac:dyDescent="0.45">
      <c r="A122" s="64"/>
      <c r="B122" s="65"/>
      <c r="C122" s="56"/>
      <c r="E122" s="66"/>
      <c r="F122" s="67"/>
      <c r="G122" s="107"/>
      <c r="H122" s="108"/>
      <c r="I122" s="109"/>
      <c r="J122" s="110"/>
      <c r="K122" s="111"/>
      <c r="L122" s="112"/>
      <c r="M122" s="113"/>
      <c r="N122" s="111"/>
      <c r="O122" s="112"/>
      <c r="P122" s="113"/>
      <c r="Q122" s="111"/>
      <c r="R122" s="112"/>
      <c r="S122" s="113"/>
      <c r="T122" s="111"/>
      <c r="U122" s="114"/>
      <c r="V122" s="116"/>
      <c r="W122" s="68"/>
      <c r="X122" s="71" t="s">
        <v>86</v>
      </c>
      <c r="Y122" s="72" t="s">
        <v>86</v>
      </c>
      <c r="Z122" s="71" t="s">
        <v>86</v>
      </c>
      <c r="AA122" s="72" t="s">
        <v>86</v>
      </c>
      <c r="AB122" s="71" t="s">
        <v>86</v>
      </c>
      <c r="AC122" s="72" t="s">
        <v>86</v>
      </c>
      <c r="AD122" s="88"/>
      <c r="AE122" s="87"/>
    </row>
    <row r="123" spans="1:31" ht="22.5" customHeight="1" thickBot="1" x14ac:dyDescent="0.45">
      <c r="A123" s="64"/>
      <c r="B123" s="65"/>
      <c r="C123" s="56"/>
      <c r="E123" s="66"/>
      <c r="F123" s="67"/>
      <c r="G123" s="107"/>
      <c r="H123" s="108"/>
      <c r="I123" s="109"/>
      <c r="J123" s="110"/>
      <c r="K123" s="111"/>
      <c r="L123" s="112"/>
      <c r="M123" s="113"/>
      <c r="N123" s="111"/>
      <c r="O123" s="112"/>
      <c r="P123" s="113"/>
      <c r="Q123" s="111"/>
      <c r="R123" s="112"/>
      <c r="S123" s="113"/>
      <c r="T123" s="111"/>
      <c r="U123" s="114"/>
      <c r="V123" s="117" t="s">
        <v>37</v>
      </c>
      <c r="W123" s="68"/>
      <c r="X123" s="73"/>
      <c r="Y123" s="74"/>
      <c r="Z123" s="73"/>
      <c r="AA123" s="74"/>
      <c r="AB123" s="73"/>
      <c r="AC123" s="74"/>
      <c r="AD123" s="88"/>
      <c r="AE123" s="87"/>
    </row>
    <row r="124" spans="1:31" ht="22.5" customHeight="1" thickBot="1" x14ac:dyDescent="0.45">
      <c r="A124" s="64"/>
      <c r="B124" s="65"/>
      <c r="C124" s="56"/>
      <c r="E124" s="66"/>
      <c r="F124" s="67"/>
      <c r="G124" s="107"/>
      <c r="H124" s="108"/>
      <c r="I124" s="109"/>
      <c r="J124" s="110"/>
      <c r="K124" s="111"/>
      <c r="L124" s="112"/>
      <c r="M124" s="113"/>
      <c r="N124" s="111"/>
      <c r="O124" s="112"/>
      <c r="P124" s="113"/>
      <c r="Q124" s="111"/>
      <c r="R124" s="112"/>
      <c r="S124" s="113"/>
      <c r="T124" s="111"/>
      <c r="U124" s="114"/>
      <c r="V124" s="115" t="s">
        <v>219</v>
      </c>
      <c r="W124" s="68"/>
      <c r="X124" s="60" t="s">
        <v>39</v>
      </c>
      <c r="Y124" s="60"/>
      <c r="Z124" s="60" t="s">
        <v>40</v>
      </c>
      <c r="AA124" s="60"/>
      <c r="AB124" s="75" t="s">
        <v>41</v>
      </c>
      <c r="AC124" s="75"/>
      <c r="AD124" s="88"/>
      <c r="AE124" s="87"/>
    </row>
    <row r="125" spans="1:31" ht="22.5" customHeight="1" thickBot="1" x14ac:dyDescent="0.45">
      <c r="A125" s="64"/>
      <c r="B125" s="65"/>
      <c r="C125" s="56"/>
      <c r="E125" s="66"/>
      <c r="F125" s="67"/>
      <c r="G125" s="107"/>
      <c r="H125" s="108"/>
      <c r="I125" s="109"/>
      <c r="J125" s="110"/>
      <c r="K125" s="111"/>
      <c r="L125" s="112"/>
      <c r="M125" s="113"/>
      <c r="N125" s="111"/>
      <c r="O125" s="112"/>
      <c r="P125" s="113"/>
      <c r="Q125" s="111"/>
      <c r="R125" s="112"/>
      <c r="S125" s="113"/>
      <c r="T125" s="111"/>
      <c r="U125" s="118"/>
      <c r="V125" s="115"/>
      <c r="W125" s="76"/>
      <c r="X125" s="69" t="s">
        <v>35</v>
      </c>
      <c r="Y125" s="69" t="s">
        <v>36</v>
      </c>
      <c r="Z125" s="69" t="s">
        <v>35</v>
      </c>
      <c r="AA125" s="69" t="s">
        <v>36</v>
      </c>
      <c r="AB125" s="69" t="s">
        <v>35</v>
      </c>
      <c r="AC125" s="69" t="s">
        <v>36</v>
      </c>
      <c r="AD125" s="88"/>
      <c r="AE125" s="87"/>
    </row>
    <row r="126" spans="1:31" ht="22.5" customHeight="1" thickBot="1" x14ac:dyDescent="0.45">
      <c r="A126" s="64"/>
      <c r="B126" s="65"/>
      <c r="C126" s="56"/>
      <c r="E126" s="66"/>
      <c r="F126" s="67"/>
      <c r="G126" s="107"/>
      <c r="H126" s="108"/>
      <c r="I126" s="119"/>
      <c r="J126" s="120" t="s">
        <v>97</v>
      </c>
      <c r="K126" s="121"/>
      <c r="L126" s="122"/>
      <c r="M126" s="123" t="s">
        <v>42</v>
      </c>
      <c r="N126" s="124"/>
      <c r="O126" s="122"/>
      <c r="P126" s="123" t="s">
        <v>43</v>
      </c>
      <c r="Q126" s="124"/>
      <c r="R126" s="122"/>
      <c r="S126" s="123" t="s">
        <v>44</v>
      </c>
      <c r="T126" s="124"/>
      <c r="U126" s="122"/>
      <c r="V126" s="123" t="s">
        <v>45</v>
      </c>
      <c r="W126" s="77"/>
      <c r="X126" s="71" t="s">
        <v>86</v>
      </c>
      <c r="Y126" s="72" t="s">
        <v>86</v>
      </c>
      <c r="Z126" s="71" t="s">
        <v>86</v>
      </c>
      <c r="AA126" s="72" t="s">
        <v>86</v>
      </c>
      <c r="AB126" s="71" t="s">
        <v>86</v>
      </c>
      <c r="AC126" s="72" t="s">
        <v>86</v>
      </c>
      <c r="AD126" s="88"/>
      <c r="AE126" s="87"/>
    </row>
    <row r="127" spans="1:31" ht="22.5" customHeight="1" thickBot="1" x14ac:dyDescent="0.45">
      <c r="A127" s="78"/>
      <c r="B127" s="79"/>
      <c r="C127" s="56"/>
      <c r="E127" s="80"/>
      <c r="F127" s="81"/>
      <c r="G127" s="125"/>
      <c r="H127" s="126"/>
      <c r="I127" s="127"/>
      <c r="J127" s="128"/>
      <c r="K127" s="129"/>
      <c r="L127" s="130"/>
      <c r="M127" s="131" t="s">
        <v>220</v>
      </c>
      <c r="N127" s="132"/>
      <c r="O127" s="130"/>
      <c r="P127" s="131" t="s">
        <v>221</v>
      </c>
      <c r="Q127" s="132"/>
      <c r="R127" s="130"/>
      <c r="S127" s="131" t="s">
        <v>222</v>
      </c>
      <c r="T127" s="132"/>
      <c r="U127" s="130"/>
      <c r="V127" s="131" t="s">
        <v>223</v>
      </c>
      <c r="W127" s="82"/>
      <c r="X127" s="83"/>
      <c r="Y127" s="84"/>
      <c r="Z127" s="83"/>
      <c r="AA127" s="84"/>
      <c r="AB127" s="83"/>
      <c r="AC127" s="84"/>
      <c r="AD127" s="89"/>
      <c r="AE127" s="87"/>
    </row>
    <row r="128" spans="1:31" ht="22.5" customHeight="1" thickBot="1" x14ac:dyDescent="0.45">
      <c r="A128" s="54" t="s">
        <v>70</v>
      </c>
      <c r="B128" s="55">
        <f>VLOOKUP($A128,[1]CSV!A:AP,37,0)</f>
        <v>0</v>
      </c>
      <c r="C128" s="56"/>
      <c r="E128" s="57">
        <v>1</v>
      </c>
      <c r="F128" s="58"/>
      <c r="G128" s="98" t="s">
        <v>224</v>
      </c>
      <c r="H128" s="99"/>
      <c r="I128" s="100"/>
      <c r="J128" s="101" t="s">
        <v>130</v>
      </c>
      <c r="K128" s="102"/>
      <c r="L128" s="103"/>
      <c r="M128" s="104" t="s">
        <v>225</v>
      </c>
      <c r="N128" s="102"/>
      <c r="O128" s="103"/>
      <c r="P128" s="104" t="s">
        <v>226</v>
      </c>
      <c r="Q128" s="102"/>
      <c r="R128" s="103"/>
      <c r="S128" s="104" t="s">
        <v>227</v>
      </c>
      <c r="T128" s="102"/>
      <c r="U128" s="105"/>
      <c r="V128" s="106" t="s">
        <v>31</v>
      </c>
      <c r="W128" s="59"/>
      <c r="X128" s="60" t="s">
        <v>32</v>
      </c>
      <c r="Y128" s="60"/>
      <c r="Z128" s="60" t="s">
        <v>33</v>
      </c>
      <c r="AA128" s="60"/>
      <c r="AB128" s="60" t="s">
        <v>34</v>
      </c>
      <c r="AC128" s="60"/>
      <c r="AD128" s="86" t="s">
        <v>84</v>
      </c>
      <c r="AE128" s="87" t="s">
        <v>84</v>
      </c>
    </row>
    <row r="129" spans="1:31" ht="22.5" customHeight="1" thickBot="1" x14ac:dyDescent="0.45">
      <c r="A129" s="64"/>
      <c r="B129" s="65"/>
      <c r="C129" s="56"/>
      <c r="E129" s="66"/>
      <c r="F129" s="67"/>
      <c r="G129" s="107"/>
      <c r="H129" s="108"/>
      <c r="I129" s="109"/>
      <c r="J129" s="110"/>
      <c r="K129" s="111"/>
      <c r="L129" s="112"/>
      <c r="M129" s="113"/>
      <c r="N129" s="111"/>
      <c r="O129" s="112"/>
      <c r="P129" s="113"/>
      <c r="Q129" s="111"/>
      <c r="R129" s="112"/>
      <c r="S129" s="113"/>
      <c r="T129" s="111"/>
      <c r="U129" s="114"/>
      <c r="V129" s="115" t="s">
        <v>228</v>
      </c>
      <c r="W129" s="68"/>
      <c r="X129" s="69" t="s">
        <v>35</v>
      </c>
      <c r="Y129" s="69" t="s">
        <v>36</v>
      </c>
      <c r="Z129" s="69" t="s">
        <v>35</v>
      </c>
      <c r="AA129" s="69" t="s">
        <v>36</v>
      </c>
      <c r="AB129" s="69" t="s">
        <v>35</v>
      </c>
      <c r="AC129" s="69" t="s">
        <v>36</v>
      </c>
      <c r="AD129" s="88"/>
      <c r="AE129" s="87"/>
    </row>
    <row r="130" spans="1:31" ht="22.5" customHeight="1" thickBot="1" x14ac:dyDescent="0.45">
      <c r="A130" s="64"/>
      <c r="B130" s="65"/>
      <c r="C130" s="56"/>
      <c r="E130" s="66"/>
      <c r="F130" s="67"/>
      <c r="G130" s="107"/>
      <c r="H130" s="108"/>
      <c r="I130" s="109"/>
      <c r="J130" s="110"/>
      <c r="K130" s="111"/>
      <c r="L130" s="112"/>
      <c r="M130" s="113"/>
      <c r="N130" s="111"/>
      <c r="O130" s="112"/>
      <c r="P130" s="113"/>
      <c r="Q130" s="111"/>
      <c r="R130" s="112"/>
      <c r="S130" s="113"/>
      <c r="T130" s="111"/>
      <c r="U130" s="114"/>
      <c r="V130" s="116"/>
      <c r="W130" s="68"/>
      <c r="X130" s="71" t="s">
        <v>84</v>
      </c>
      <c r="Y130" s="72" t="s">
        <v>84</v>
      </c>
      <c r="Z130" s="71" t="s">
        <v>86</v>
      </c>
      <c r="AA130" s="72" t="s">
        <v>86</v>
      </c>
      <c r="AB130" s="71" t="s">
        <v>86</v>
      </c>
      <c r="AC130" s="72" t="s">
        <v>86</v>
      </c>
      <c r="AD130" s="88"/>
      <c r="AE130" s="87"/>
    </row>
    <row r="131" spans="1:31" ht="22.5" customHeight="1" thickBot="1" x14ac:dyDescent="0.45">
      <c r="A131" s="64"/>
      <c r="B131" s="65"/>
      <c r="C131" s="56"/>
      <c r="E131" s="66"/>
      <c r="F131" s="67"/>
      <c r="G131" s="107"/>
      <c r="H131" s="108"/>
      <c r="I131" s="109"/>
      <c r="J131" s="110"/>
      <c r="K131" s="111"/>
      <c r="L131" s="112"/>
      <c r="M131" s="113"/>
      <c r="N131" s="111"/>
      <c r="O131" s="112"/>
      <c r="P131" s="113"/>
      <c r="Q131" s="111"/>
      <c r="R131" s="112"/>
      <c r="S131" s="113"/>
      <c r="T131" s="111"/>
      <c r="U131" s="114"/>
      <c r="V131" s="117" t="s">
        <v>37</v>
      </c>
      <c r="W131" s="68"/>
      <c r="X131" s="73"/>
      <c r="Y131" s="74"/>
      <c r="Z131" s="73"/>
      <c r="AA131" s="74"/>
      <c r="AB131" s="73"/>
      <c r="AC131" s="74"/>
      <c r="AD131" s="88"/>
      <c r="AE131" s="87"/>
    </row>
    <row r="132" spans="1:31" ht="22.5" customHeight="1" thickBot="1" x14ac:dyDescent="0.45">
      <c r="A132" s="64"/>
      <c r="B132" s="65"/>
      <c r="C132" s="56"/>
      <c r="E132" s="66"/>
      <c r="F132" s="67"/>
      <c r="G132" s="107"/>
      <c r="H132" s="108"/>
      <c r="I132" s="109"/>
      <c r="J132" s="110"/>
      <c r="K132" s="111"/>
      <c r="L132" s="112"/>
      <c r="M132" s="113"/>
      <c r="N132" s="111"/>
      <c r="O132" s="112"/>
      <c r="P132" s="113"/>
      <c r="Q132" s="111"/>
      <c r="R132" s="112"/>
      <c r="S132" s="113"/>
      <c r="T132" s="111"/>
      <c r="U132" s="114"/>
      <c r="V132" s="115" t="s">
        <v>163</v>
      </c>
      <c r="W132" s="68"/>
      <c r="X132" s="60" t="s">
        <v>39</v>
      </c>
      <c r="Y132" s="60"/>
      <c r="Z132" s="60" t="s">
        <v>40</v>
      </c>
      <c r="AA132" s="60"/>
      <c r="AB132" s="75" t="s">
        <v>41</v>
      </c>
      <c r="AC132" s="75"/>
      <c r="AD132" s="88"/>
      <c r="AE132" s="87"/>
    </row>
    <row r="133" spans="1:31" ht="22.5" customHeight="1" thickBot="1" x14ac:dyDescent="0.45">
      <c r="A133" s="64"/>
      <c r="B133" s="65"/>
      <c r="C133" s="56"/>
      <c r="E133" s="66"/>
      <c r="F133" s="67"/>
      <c r="G133" s="107"/>
      <c r="H133" s="108"/>
      <c r="I133" s="109"/>
      <c r="J133" s="110"/>
      <c r="K133" s="111"/>
      <c r="L133" s="112"/>
      <c r="M133" s="113"/>
      <c r="N133" s="111"/>
      <c r="O133" s="112"/>
      <c r="P133" s="113"/>
      <c r="Q133" s="111"/>
      <c r="R133" s="112"/>
      <c r="S133" s="113"/>
      <c r="T133" s="111"/>
      <c r="U133" s="118"/>
      <c r="V133" s="115"/>
      <c r="W133" s="76"/>
      <c r="X133" s="69" t="s">
        <v>35</v>
      </c>
      <c r="Y133" s="69" t="s">
        <v>36</v>
      </c>
      <c r="Z133" s="69" t="s">
        <v>35</v>
      </c>
      <c r="AA133" s="69" t="s">
        <v>36</v>
      </c>
      <c r="AB133" s="69" t="s">
        <v>35</v>
      </c>
      <c r="AC133" s="69" t="s">
        <v>36</v>
      </c>
      <c r="AD133" s="88"/>
      <c r="AE133" s="87"/>
    </row>
    <row r="134" spans="1:31" ht="22.5" customHeight="1" thickBot="1" x14ac:dyDescent="0.45">
      <c r="A134" s="64"/>
      <c r="B134" s="65"/>
      <c r="C134" s="56"/>
      <c r="E134" s="66"/>
      <c r="F134" s="67"/>
      <c r="G134" s="107"/>
      <c r="H134" s="108"/>
      <c r="I134" s="119"/>
      <c r="J134" s="120" t="s">
        <v>97</v>
      </c>
      <c r="K134" s="121"/>
      <c r="L134" s="122"/>
      <c r="M134" s="123" t="s">
        <v>42</v>
      </c>
      <c r="N134" s="124"/>
      <c r="O134" s="122"/>
      <c r="P134" s="123" t="s">
        <v>43</v>
      </c>
      <c r="Q134" s="124"/>
      <c r="R134" s="122"/>
      <c r="S134" s="123" t="s">
        <v>44</v>
      </c>
      <c r="T134" s="124"/>
      <c r="U134" s="122"/>
      <c r="V134" s="123" t="s">
        <v>45</v>
      </c>
      <c r="W134" s="77"/>
      <c r="X134" s="71" t="s">
        <v>86</v>
      </c>
      <c r="Y134" s="72" t="s">
        <v>86</v>
      </c>
      <c r="Z134" s="71" t="s">
        <v>86</v>
      </c>
      <c r="AA134" s="72" t="s">
        <v>86</v>
      </c>
      <c r="AB134" s="71" t="s">
        <v>86</v>
      </c>
      <c r="AC134" s="72" t="s">
        <v>86</v>
      </c>
      <c r="AD134" s="88"/>
      <c r="AE134" s="87"/>
    </row>
    <row r="135" spans="1:31" ht="22.5" customHeight="1" thickBot="1" x14ac:dyDescent="0.45">
      <c r="A135" s="78"/>
      <c r="B135" s="79"/>
      <c r="C135" s="56"/>
      <c r="E135" s="80"/>
      <c r="F135" s="81"/>
      <c r="G135" s="125"/>
      <c r="H135" s="126"/>
      <c r="I135" s="127"/>
      <c r="J135" s="128"/>
      <c r="K135" s="129"/>
      <c r="L135" s="130"/>
      <c r="M135" s="135" t="s">
        <v>229</v>
      </c>
      <c r="N135" s="132"/>
      <c r="O135" s="130"/>
      <c r="P135" s="135" t="s">
        <v>230</v>
      </c>
      <c r="Q135" s="132"/>
      <c r="R135" s="130"/>
      <c r="S135" s="135" t="s">
        <v>231</v>
      </c>
      <c r="T135" s="132"/>
      <c r="U135" s="130"/>
      <c r="V135" s="135" t="s">
        <v>232</v>
      </c>
      <c r="W135" s="82"/>
      <c r="X135" s="83"/>
      <c r="Y135" s="84"/>
      <c r="Z135" s="83"/>
      <c r="AA135" s="84"/>
      <c r="AB135" s="83"/>
      <c r="AC135" s="84"/>
      <c r="AD135" s="89"/>
      <c r="AE135" s="87"/>
    </row>
    <row r="136" spans="1:31" ht="22.5" customHeight="1" thickBot="1" x14ac:dyDescent="0.45">
      <c r="A136" s="54" t="s">
        <v>71</v>
      </c>
      <c r="B136" s="55">
        <f>VLOOKUP($A136,[1]CSV!A:AP,37,0)</f>
        <v>0</v>
      </c>
      <c r="C136" s="56"/>
      <c r="E136" s="57">
        <v>1</v>
      </c>
      <c r="F136" s="58"/>
      <c r="G136" s="98" t="s">
        <v>233</v>
      </c>
      <c r="H136" s="99"/>
      <c r="I136" s="100"/>
      <c r="J136" s="101" t="s">
        <v>234</v>
      </c>
      <c r="K136" s="102"/>
      <c r="L136" s="103"/>
      <c r="M136" s="104" t="s">
        <v>235</v>
      </c>
      <c r="N136" s="102"/>
      <c r="O136" s="103"/>
      <c r="P136" s="104" t="s">
        <v>236</v>
      </c>
      <c r="Q136" s="102"/>
      <c r="R136" s="103"/>
      <c r="S136" s="104" t="s">
        <v>237</v>
      </c>
      <c r="T136" s="102"/>
      <c r="U136" s="105"/>
      <c r="V136" s="106" t="s">
        <v>31</v>
      </c>
      <c r="W136" s="59"/>
      <c r="X136" s="60" t="s">
        <v>32</v>
      </c>
      <c r="Y136" s="60"/>
      <c r="Z136" s="60" t="s">
        <v>33</v>
      </c>
      <c r="AA136" s="60"/>
      <c r="AB136" s="60" t="s">
        <v>34</v>
      </c>
      <c r="AC136" s="60"/>
      <c r="AD136" s="86" t="s">
        <v>84</v>
      </c>
      <c r="AE136" s="87" t="s">
        <v>84</v>
      </c>
    </row>
    <row r="137" spans="1:31" ht="22.5" customHeight="1" thickBot="1" x14ac:dyDescent="0.45">
      <c r="A137" s="64"/>
      <c r="B137" s="65"/>
      <c r="C137" s="56"/>
      <c r="E137" s="66"/>
      <c r="F137" s="67"/>
      <c r="G137" s="107"/>
      <c r="H137" s="108"/>
      <c r="I137" s="109"/>
      <c r="J137" s="110"/>
      <c r="K137" s="111"/>
      <c r="L137" s="112"/>
      <c r="M137" s="113"/>
      <c r="N137" s="111"/>
      <c r="O137" s="112"/>
      <c r="P137" s="113"/>
      <c r="Q137" s="111"/>
      <c r="R137" s="112"/>
      <c r="S137" s="113"/>
      <c r="T137" s="111"/>
      <c r="U137" s="114"/>
      <c r="V137" s="115" t="s">
        <v>238</v>
      </c>
      <c r="W137" s="68"/>
      <c r="X137" s="69" t="s">
        <v>35</v>
      </c>
      <c r="Y137" s="69" t="s">
        <v>36</v>
      </c>
      <c r="Z137" s="69" t="s">
        <v>35</v>
      </c>
      <c r="AA137" s="69" t="s">
        <v>36</v>
      </c>
      <c r="AB137" s="69" t="s">
        <v>35</v>
      </c>
      <c r="AC137" s="69" t="s">
        <v>36</v>
      </c>
      <c r="AD137" s="88"/>
      <c r="AE137" s="87"/>
    </row>
    <row r="138" spans="1:31" ht="22.5" customHeight="1" thickBot="1" x14ac:dyDescent="0.45">
      <c r="A138" s="64"/>
      <c r="B138" s="65"/>
      <c r="C138" s="56"/>
      <c r="E138" s="66"/>
      <c r="F138" s="67"/>
      <c r="G138" s="107"/>
      <c r="H138" s="108"/>
      <c r="I138" s="109"/>
      <c r="J138" s="110"/>
      <c r="K138" s="111"/>
      <c r="L138" s="112"/>
      <c r="M138" s="113"/>
      <c r="N138" s="111"/>
      <c r="O138" s="112"/>
      <c r="P138" s="113"/>
      <c r="Q138" s="111"/>
      <c r="R138" s="112"/>
      <c r="S138" s="113"/>
      <c r="T138" s="111"/>
      <c r="U138" s="114"/>
      <c r="V138" s="116"/>
      <c r="W138" s="68"/>
      <c r="X138" s="71" t="s">
        <v>86</v>
      </c>
      <c r="Y138" s="72" t="s">
        <v>86</v>
      </c>
      <c r="Z138" s="71" t="s">
        <v>86</v>
      </c>
      <c r="AA138" s="72" t="s">
        <v>86</v>
      </c>
      <c r="AB138" s="71" t="s">
        <v>84</v>
      </c>
      <c r="AC138" s="72" t="s">
        <v>84</v>
      </c>
      <c r="AD138" s="88"/>
      <c r="AE138" s="87"/>
    </row>
    <row r="139" spans="1:31" ht="22.5" customHeight="1" thickBot="1" x14ac:dyDescent="0.45">
      <c r="A139" s="64"/>
      <c r="B139" s="65"/>
      <c r="C139" s="56"/>
      <c r="E139" s="66"/>
      <c r="F139" s="67"/>
      <c r="G139" s="107"/>
      <c r="H139" s="108"/>
      <c r="I139" s="109"/>
      <c r="J139" s="110"/>
      <c r="K139" s="111"/>
      <c r="L139" s="112"/>
      <c r="M139" s="113"/>
      <c r="N139" s="111"/>
      <c r="O139" s="112"/>
      <c r="P139" s="113"/>
      <c r="Q139" s="111"/>
      <c r="R139" s="112"/>
      <c r="S139" s="113"/>
      <c r="T139" s="111"/>
      <c r="U139" s="114"/>
      <c r="V139" s="117" t="s">
        <v>37</v>
      </c>
      <c r="W139" s="68"/>
      <c r="X139" s="73"/>
      <c r="Y139" s="74"/>
      <c r="Z139" s="73"/>
      <c r="AA139" s="74"/>
      <c r="AB139" s="73"/>
      <c r="AC139" s="74"/>
      <c r="AD139" s="88"/>
      <c r="AE139" s="87"/>
    </row>
    <row r="140" spans="1:31" ht="22.5" customHeight="1" thickBot="1" x14ac:dyDescent="0.45">
      <c r="A140" s="64"/>
      <c r="B140" s="65"/>
      <c r="C140" s="56"/>
      <c r="E140" s="66"/>
      <c r="F140" s="67"/>
      <c r="G140" s="107"/>
      <c r="H140" s="108"/>
      <c r="I140" s="109"/>
      <c r="J140" s="110"/>
      <c r="K140" s="111"/>
      <c r="L140" s="112"/>
      <c r="M140" s="113"/>
      <c r="N140" s="111"/>
      <c r="O140" s="112"/>
      <c r="P140" s="113"/>
      <c r="Q140" s="111"/>
      <c r="R140" s="112"/>
      <c r="S140" s="113"/>
      <c r="T140" s="111"/>
      <c r="U140" s="114"/>
      <c r="V140" s="115" t="s">
        <v>239</v>
      </c>
      <c r="W140" s="68"/>
      <c r="X140" s="60" t="s">
        <v>39</v>
      </c>
      <c r="Y140" s="60"/>
      <c r="Z140" s="60" t="s">
        <v>40</v>
      </c>
      <c r="AA140" s="60"/>
      <c r="AB140" s="75" t="s">
        <v>41</v>
      </c>
      <c r="AC140" s="75"/>
      <c r="AD140" s="88"/>
      <c r="AE140" s="87"/>
    </row>
    <row r="141" spans="1:31" ht="22.5" customHeight="1" thickBot="1" x14ac:dyDescent="0.45">
      <c r="A141" s="64"/>
      <c r="B141" s="65"/>
      <c r="C141" s="56"/>
      <c r="E141" s="66"/>
      <c r="F141" s="67"/>
      <c r="G141" s="107"/>
      <c r="H141" s="108"/>
      <c r="I141" s="109"/>
      <c r="J141" s="110"/>
      <c r="K141" s="111"/>
      <c r="L141" s="112"/>
      <c r="M141" s="113"/>
      <c r="N141" s="111"/>
      <c r="O141" s="112"/>
      <c r="P141" s="113"/>
      <c r="Q141" s="111"/>
      <c r="R141" s="112"/>
      <c r="S141" s="113"/>
      <c r="T141" s="111"/>
      <c r="U141" s="118"/>
      <c r="V141" s="115"/>
      <c r="W141" s="76"/>
      <c r="X141" s="69" t="s">
        <v>35</v>
      </c>
      <c r="Y141" s="69" t="s">
        <v>36</v>
      </c>
      <c r="Z141" s="69" t="s">
        <v>35</v>
      </c>
      <c r="AA141" s="69" t="s">
        <v>36</v>
      </c>
      <c r="AB141" s="69" t="s">
        <v>35</v>
      </c>
      <c r="AC141" s="69" t="s">
        <v>36</v>
      </c>
      <c r="AD141" s="88"/>
      <c r="AE141" s="87"/>
    </row>
    <row r="142" spans="1:31" ht="22.5" customHeight="1" thickBot="1" x14ac:dyDescent="0.45">
      <c r="A142" s="64"/>
      <c r="B142" s="65"/>
      <c r="C142" s="56"/>
      <c r="E142" s="66"/>
      <c r="F142" s="67"/>
      <c r="G142" s="107"/>
      <c r="H142" s="108"/>
      <c r="I142" s="119"/>
      <c r="J142" s="120" t="s">
        <v>97</v>
      </c>
      <c r="K142" s="121"/>
      <c r="L142" s="122"/>
      <c r="M142" s="123" t="s">
        <v>42</v>
      </c>
      <c r="N142" s="124"/>
      <c r="O142" s="122"/>
      <c r="P142" s="123" t="s">
        <v>43</v>
      </c>
      <c r="Q142" s="124"/>
      <c r="R142" s="122"/>
      <c r="S142" s="123" t="s">
        <v>44</v>
      </c>
      <c r="T142" s="124"/>
      <c r="U142" s="122"/>
      <c r="V142" s="123" t="s">
        <v>45</v>
      </c>
      <c r="W142" s="77"/>
      <c r="X142" s="71" t="s">
        <v>86</v>
      </c>
      <c r="Y142" s="72" t="s">
        <v>86</v>
      </c>
      <c r="Z142" s="71" t="s">
        <v>84</v>
      </c>
      <c r="AA142" s="72" t="s">
        <v>84</v>
      </c>
      <c r="AB142" s="71" t="s">
        <v>86</v>
      </c>
      <c r="AC142" s="72" t="s">
        <v>86</v>
      </c>
      <c r="AD142" s="88"/>
      <c r="AE142" s="87"/>
    </row>
    <row r="143" spans="1:31" ht="22.5" customHeight="1" thickBot="1" x14ac:dyDescent="0.45">
      <c r="A143" s="78"/>
      <c r="B143" s="79"/>
      <c r="C143" s="56"/>
      <c r="E143" s="80"/>
      <c r="F143" s="81"/>
      <c r="G143" s="125"/>
      <c r="H143" s="126"/>
      <c r="I143" s="127"/>
      <c r="J143" s="128"/>
      <c r="K143" s="129"/>
      <c r="L143" s="130"/>
      <c r="M143" s="131" t="s">
        <v>240</v>
      </c>
      <c r="N143" s="132"/>
      <c r="O143" s="130"/>
      <c r="P143" s="131" t="s">
        <v>241</v>
      </c>
      <c r="Q143" s="132"/>
      <c r="R143" s="130"/>
      <c r="S143" s="131" t="s">
        <v>242</v>
      </c>
      <c r="T143" s="132"/>
      <c r="U143" s="130"/>
      <c r="V143" s="131" t="s">
        <v>243</v>
      </c>
      <c r="W143" s="82"/>
      <c r="X143" s="83"/>
      <c r="Y143" s="84"/>
      <c r="Z143" s="83"/>
      <c r="AA143" s="84"/>
      <c r="AB143" s="83"/>
      <c r="AC143" s="84"/>
      <c r="AD143" s="89"/>
      <c r="AE143" s="87"/>
    </row>
    <row r="144" spans="1:31" ht="22.5" customHeight="1" thickBot="1" x14ac:dyDescent="0.45">
      <c r="A144" s="54" t="s">
        <v>72</v>
      </c>
      <c r="B144" s="55">
        <f>VLOOKUP($A144,[1]CSV!A:AP,37,0)</f>
        <v>0</v>
      </c>
      <c r="C144" s="56"/>
      <c r="E144" s="57">
        <v>1</v>
      </c>
      <c r="F144" s="58"/>
      <c r="G144" s="98" t="s">
        <v>244</v>
      </c>
      <c r="H144" s="99"/>
      <c r="I144" s="100"/>
      <c r="J144" s="101" t="s">
        <v>130</v>
      </c>
      <c r="K144" s="102"/>
      <c r="L144" s="103"/>
      <c r="M144" s="104" t="s">
        <v>245</v>
      </c>
      <c r="N144" s="102"/>
      <c r="O144" s="103"/>
      <c r="P144" s="104" t="s">
        <v>246</v>
      </c>
      <c r="Q144" s="102"/>
      <c r="R144" s="103"/>
      <c r="S144" s="104" t="s">
        <v>247</v>
      </c>
      <c r="T144" s="102"/>
      <c r="U144" s="105"/>
      <c r="V144" s="106" t="s">
        <v>31</v>
      </c>
      <c r="W144" s="59"/>
      <c r="X144" s="60" t="s">
        <v>32</v>
      </c>
      <c r="Y144" s="60"/>
      <c r="Z144" s="60" t="s">
        <v>33</v>
      </c>
      <c r="AA144" s="60"/>
      <c r="AB144" s="60" t="s">
        <v>34</v>
      </c>
      <c r="AC144" s="60"/>
      <c r="AD144" s="86" t="s">
        <v>86</v>
      </c>
      <c r="AE144" s="87" t="s">
        <v>84</v>
      </c>
    </row>
    <row r="145" spans="1:31" ht="22.5" customHeight="1" thickBot="1" x14ac:dyDescent="0.45">
      <c r="A145" s="64"/>
      <c r="B145" s="65"/>
      <c r="C145" s="56"/>
      <c r="E145" s="66"/>
      <c r="F145" s="67"/>
      <c r="G145" s="107"/>
      <c r="H145" s="108"/>
      <c r="I145" s="109"/>
      <c r="J145" s="110"/>
      <c r="K145" s="111"/>
      <c r="L145" s="112"/>
      <c r="M145" s="113"/>
      <c r="N145" s="111"/>
      <c r="O145" s="112"/>
      <c r="P145" s="113"/>
      <c r="Q145" s="111"/>
      <c r="R145" s="112"/>
      <c r="S145" s="113"/>
      <c r="T145" s="111"/>
      <c r="U145" s="114"/>
      <c r="V145" s="115" t="s">
        <v>248</v>
      </c>
      <c r="W145" s="68"/>
      <c r="X145" s="69" t="s">
        <v>35</v>
      </c>
      <c r="Y145" s="69" t="s">
        <v>36</v>
      </c>
      <c r="Z145" s="69" t="s">
        <v>35</v>
      </c>
      <c r="AA145" s="69" t="s">
        <v>36</v>
      </c>
      <c r="AB145" s="69" t="s">
        <v>35</v>
      </c>
      <c r="AC145" s="69" t="s">
        <v>36</v>
      </c>
      <c r="AD145" s="88"/>
      <c r="AE145" s="87"/>
    </row>
    <row r="146" spans="1:31" ht="22.5" customHeight="1" thickBot="1" x14ac:dyDescent="0.45">
      <c r="A146" s="64"/>
      <c r="B146" s="65"/>
      <c r="C146" s="56"/>
      <c r="E146" s="66"/>
      <c r="F146" s="67"/>
      <c r="G146" s="107"/>
      <c r="H146" s="108"/>
      <c r="I146" s="109"/>
      <c r="J146" s="110"/>
      <c r="K146" s="111"/>
      <c r="L146" s="112"/>
      <c r="M146" s="113"/>
      <c r="N146" s="111"/>
      <c r="O146" s="112"/>
      <c r="P146" s="113"/>
      <c r="Q146" s="111"/>
      <c r="R146" s="112"/>
      <c r="S146" s="113"/>
      <c r="T146" s="111"/>
      <c r="U146" s="114"/>
      <c r="V146" s="116"/>
      <c r="W146" s="68"/>
      <c r="X146" s="71" t="s">
        <v>86</v>
      </c>
      <c r="Y146" s="72" t="s">
        <v>86</v>
      </c>
      <c r="Z146" s="71" t="s">
        <v>86</v>
      </c>
      <c r="AA146" s="72" t="s">
        <v>86</v>
      </c>
      <c r="AB146" s="71" t="s">
        <v>86</v>
      </c>
      <c r="AC146" s="72" t="s">
        <v>86</v>
      </c>
      <c r="AD146" s="88"/>
      <c r="AE146" s="87"/>
    </row>
    <row r="147" spans="1:31" ht="22.5" customHeight="1" thickBot="1" x14ac:dyDescent="0.45">
      <c r="A147" s="64"/>
      <c r="B147" s="65"/>
      <c r="C147" s="56"/>
      <c r="E147" s="66"/>
      <c r="F147" s="67"/>
      <c r="G147" s="107"/>
      <c r="H147" s="108"/>
      <c r="I147" s="109"/>
      <c r="J147" s="110"/>
      <c r="K147" s="111"/>
      <c r="L147" s="112"/>
      <c r="M147" s="113"/>
      <c r="N147" s="111"/>
      <c r="O147" s="112"/>
      <c r="P147" s="113"/>
      <c r="Q147" s="111"/>
      <c r="R147" s="112"/>
      <c r="S147" s="113"/>
      <c r="T147" s="111"/>
      <c r="U147" s="114"/>
      <c r="V147" s="117" t="s">
        <v>37</v>
      </c>
      <c r="W147" s="68"/>
      <c r="X147" s="73"/>
      <c r="Y147" s="74"/>
      <c r="Z147" s="73"/>
      <c r="AA147" s="74"/>
      <c r="AB147" s="73"/>
      <c r="AC147" s="74"/>
      <c r="AD147" s="88"/>
      <c r="AE147" s="87"/>
    </row>
    <row r="148" spans="1:31" ht="22.5" customHeight="1" thickBot="1" x14ac:dyDescent="0.45">
      <c r="A148" s="64"/>
      <c r="B148" s="65"/>
      <c r="C148" s="56"/>
      <c r="E148" s="66"/>
      <c r="F148" s="67"/>
      <c r="G148" s="107"/>
      <c r="H148" s="108"/>
      <c r="I148" s="109"/>
      <c r="J148" s="110"/>
      <c r="K148" s="111"/>
      <c r="L148" s="112"/>
      <c r="M148" s="113"/>
      <c r="N148" s="111"/>
      <c r="O148" s="112"/>
      <c r="P148" s="113"/>
      <c r="Q148" s="111"/>
      <c r="R148" s="112"/>
      <c r="S148" s="113"/>
      <c r="T148" s="111"/>
      <c r="U148" s="114"/>
      <c r="V148" s="115" t="s">
        <v>163</v>
      </c>
      <c r="W148" s="68"/>
      <c r="X148" s="60" t="s">
        <v>39</v>
      </c>
      <c r="Y148" s="60"/>
      <c r="Z148" s="60" t="s">
        <v>40</v>
      </c>
      <c r="AA148" s="60"/>
      <c r="AB148" s="75" t="s">
        <v>41</v>
      </c>
      <c r="AC148" s="75"/>
      <c r="AD148" s="88"/>
      <c r="AE148" s="87"/>
    </row>
    <row r="149" spans="1:31" ht="22.5" customHeight="1" thickBot="1" x14ac:dyDescent="0.45">
      <c r="A149" s="64"/>
      <c r="B149" s="65"/>
      <c r="C149" s="56"/>
      <c r="E149" s="66"/>
      <c r="F149" s="67"/>
      <c r="G149" s="107"/>
      <c r="H149" s="108"/>
      <c r="I149" s="109"/>
      <c r="J149" s="110"/>
      <c r="K149" s="111"/>
      <c r="L149" s="112"/>
      <c r="M149" s="113"/>
      <c r="N149" s="111"/>
      <c r="O149" s="112"/>
      <c r="P149" s="113"/>
      <c r="Q149" s="111"/>
      <c r="R149" s="112"/>
      <c r="S149" s="113"/>
      <c r="T149" s="111"/>
      <c r="U149" s="118"/>
      <c r="V149" s="115"/>
      <c r="W149" s="76"/>
      <c r="X149" s="69" t="s">
        <v>35</v>
      </c>
      <c r="Y149" s="69" t="s">
        <v>36</v>
      </c>
      <c r="Z149" s="69" t="s">
        <v>35</v>
      </c>
      <c r="AA149" s="69" t="s">
        <v>36</v>
      </c>
      <c r="AB149" s="69" t="s">
        <v>35</v>
      </c>
      <c r="AC149" s="69" t="s">
        <v>36</v>
      </c>
      <c r="AD149" s="88"/>
      <c r="AE149" s="87"/>
    </row>
    <row r="150" spans="1:31" ht="22.5" customHeight="1" thickBot="1" x14ac:dyDescent="0.45">
      <c r="A150" s="64"/>
      <c r="B150" s="65"/>
      <c r="C150" s="56"/>
      <c r="E150" s="66"/>
      <c r="F150" s="67"/>
      <c r="G150" s="107"/>
      <c r="H150" s="108"/>
      <c r="I150" s="119"/>
      <c r="J150" s="120" t="s">
        <v>97</v>
      </c>
      <c r="K150" s="121"/>
      <c r="L150" s="122"/>
      <c r="M150" s="123" t="s">
        <v>42</v>
      </c>
      <c r="N150" s="124"/>
      <c r="O150" s="122"/>
      <c r="P150" s="123" t="s">
        <v>43</v>
      </c>
      <c r="Q150" s="124"/>
      <c r="R150" s="122"/>
      <c r="S150" s="123" t="s">
        <v>44</v>
      </c>
      <c r="T150" s="124"/>
      <c r="U150" s="122"/>
      <c r="V150" s="123" t="s">
        <v>45</v>
      </c>
      <c r="W150" s="77"/>
      <c r="X150" s="71" t="s">
        <v>86</v>
      </c>
      <c r="Y150" s="72" t="s">
        <v>86</v>
      </c>
      <c r="Z150" s="71" t="s">
        <v>86</v>
      </c>
      <c r="AA150" s="72" t="s">
        <v>86</v>
      </c>
      <c r="AB150" s="71" t="s">
        <v>86</v>
      </c>
      <c r="AC150" s="72" t="s">
        <v>86</v>
      </c>
      <c r="AD150" s="88"/>
      <c r="AE150" s="87"/>
    </row>
    <row r="151" spans="1:31" ht="22.5" customHeight="1" thickBot="1" x14ac:dyDescent="0.45">
      <c r="A151" s="78"/>
      <c r="B151" s="79"/>
      <c r="C151" s="56"/>
      <c r="E151" s="80"/>
      <c r="F151" s="81"/>
      <c r="G151" s="125"/>
      <c r="H151" s="126"/>
      <c r="I151" s="127"/>
      <c r="J151" s="128"/>
      <c r="K151" s="129"/>
      <c r="L151" s="130"/>
      <c r="M151" s="135" t="s">
        <v>249</v>
      </c>
      <c r="N151" s="132"/>
      <c r="O151" s="130"/>
      <c r="P151" s="135" t="s">
        <v>250</v>
      </c>
      <c r="Q151" s="132"/>
      <c r="R151" s="130"/>
      <c r="S151" s="131" t="s">
        <v>251</v>
      </c>
      <c r="T151" s="132"/>
      <c r="U151" s="130"/>
      <c r="V151" s="135" t="s">
        <v>252</v>
      </c>
      <c r="W151" s="82"/>
      <c r="X151" s="83"/>
      <c r="Y151" s="84"/>
      <c r="Z151" s="83"/>
      <c r="AA151" s="84"/>
      <c r="AB151" s="83"/>
      <c r="AC151" s="84"/>
      <c r="AD151" s="89"/>
      <c r="AE151" s="87"/>
    </row>
    <row r="152" spans="1:31" ht="22.5" customHeight="1" thickBot="1" x14ac:dyDescent="0.45">
      <c r="A152" s="54" t="s">
        <v>73</v>
      </c>
      <c r="B152" s="55">
        <f>VLOOKUP($A152,[1]CSV!A:AP,37,0)</f>
        <v>0</v>
      </c>
      <c r="C152" s="56"/>
      <c r="E152" s="57">
        <v>1</v>
      </c>
      <c r="F152" s="58"/>
      <c r="G152" s="98" t="s">
        <v>253</v>
      </c>
      <c r="H152" s="99"/>
      <c r="I152" s="100"/>
      <c r="J152" s="101" t="s">
        <v>254</v>
      </c>
      <c r="K152" s="102"/>
      <c r="L152" s="103"/>
      <c r="M152" s="104" t="s">
        <v>255</v>
      </c>
      <c r="N152" s="102"/>
      <c r="O152" s="103"/>
      <c r="P152" s="104" t="s">
        <v>256</v>
      </c>
      <c r="Q152" s="102"/>
      <c r="R152" s="103"/>
      <c r="S152" s="104" t="s">
        <v>257</v>
      </c>
      <c r="T152" s="102"/>
      <c r="U152" s="105"/>
      <c r="V152" s="106" t="s">
        <v>31</v>
      </c>
      <c r="W152" s="59"/>
      <c r="X152" s="60" t="s">
        <v>32</v>
      </c>
      <c r="Y152" s="60"/>
      <c r="Z152" s="60" t="s">
        <v>33</v>
      </c>
      <c r="AA152" s="60"/>
      <c r="AB152" s="60" t="s">
        <v>34</v>
      </c>
      <c r="AC152" s="60"/>
      <c r="AD152" s="86" t="s">
        <v>86</v>
      </c>
      <c r="AE152" s="87" t="s">
        <v>84</v>
      </c>
    </row>
    <row r="153" spans="1:31" ht="22.5" customHeight="1" thickBot="1" x14ac:dyDescent="0.45">
      <c r="A153" s="64"/>
      <c r="B153" s="65"/>
      <c r="C153" s="56"/>
      <c r="E153" s="66"/>
      <c r="F153" s="67"/>
      <c r="G153" s="107"/>
      <c r="H153" s="108"/>
      <c r="I153" s="109"/>
      <c r="J153" s="110"/>
      <c r="K153" s="111"/>
      <c r="L153" s="112"/>
      <c r="M153" s="113"/>
      <c r="N153" s="111"/>
      <c r="O153" s="112"/>
      <c r="P153" s="113"/>
      <c r="Q153" s="111"/>
      <c r="R153" s="112"/>
      <c r="S153" s="113"/>
      <c r="T153" s="111"/>
      <c r="U153" s="114"/>
      <c r="V153" s="115" t="s">
        <v>258</v>
      </c>
      <c r="W153" s="68"/>
      <c r="X153" s="69" t="s">
        <v>35</v>
      </c>
      <c r="Y153" s="69" t="s">
        <v>36</v>
      </c>
      <c r="Z153" s="69" t="s">
        <v>35</v>
      </c>
      <c r="AA153" s="69" t="s">
        <v>36</v>
      </c>
      <c r="AB153" s="69" t="s">
        <v>35</v>
      </c>
      <c r="AC153" s="69" t="s">
        <v>36</v>
      </c>
      <c r="AD153" s="88"/>
      <c r="AE153" s="87"/>
    </row>
    <row r="154" spans="1:31" ht="22.5" customHeight="1" thickBot="1" x14ac:dyDescent="0.45">
      <c r="A154" s="64"/>
      <c r="B154" s="65"/>
      <c r="C154" s="56"/>
      <c r="E154" s="66"/>
      <c r="F154" s="67"/>
      <c r="G154" s="107"/>
      <c r="H154" s="108"/>
      <c r="I154" s="109"/>
      <c r="J154" s="110"/>
      <c r="K154" s="111"/>
      <c r="L154" s="112"/>
      <c r="M154" s="113"/>
      <c r="N154" s="111"/>
      <c r="O154" s="112"/>
      <c r="P154" s="113"/>
      <c r="Q154" s="111"/>
      <c r="R154" s="112"/>
      <c r="S154" s="113"/>
      <c r="T154" s="111"/>
      <c r="U154" s="114"/>
      <c r="V154" s="116"/>
      <c r="W154" s="68"/>
      <c r="X154" s="71" t="s">
        <v>84</v>
      </c>
      <c r="Y154" s="72" t="s">
        <v>84</v>
      </c>
      <c r="Z154" s="71" t="s">
        <v>86</v>
      </c>
      <c r="AA154" s="72" t="s">
        <v>84</v>
      </c>
      <c r="AB154" s="71" t="s">
        <v>86</v>
      </c>
      <c r="AC154" s="72" t="s">
        <v>84</v>
      </c>
      <c r="AD154" s="88"/>
      <c r="AE154" s="87"/>
    </row>
    <row r="155" spans="1:31" ht="22.5" customHeight="1" thickBot="1" x14ac:dyDescent="0.45">
      <c r="A155" s="64"/>
      <c r="B155" s="65"/>
      <c r="C155" s="56"/>
      <c r="E155" s="66"/>
      <c r="F155" s="67"/>
      <c r="G155" s="107"/>
      <c r="H155" s="108"/>
      <c r="I155" s="109"/>
      <c r="J155" s="110"/>
      <c r="K155" s="111"/>
      <c r="L155" s="112"/>
      <c r="M155" s="113"/>
      <c r="N155" s="111"/>
      <c r="O155" s="112"/>
      <c r="P155" s="113"/>
      <c r="Q155" s="111"/>
      <c r="R155" s="112"/>
      <c r="S155" s="113"/>
      <c r="T155" s="111"/>
      <c r="U155" s="114"/>
      <c r="V155" s="117" t="s">
        <v>37</v>
      </c>
      <c r="W155" s="68"/>
      <c r="X155" s="73"/>
      <c r="Y155" s="74"/>
      <c r="Z155" s="73"/>
      <c r="AA155" s="74"/>
      <c r="AB155" s="73"/>
      <c r="AC155" s="74"/>
      <c r="AD155" s="88"/>
      <c r="AE155" s="87"/>
    </row>
    <row r="156" spans="1:31" ht="22.5" customHeight="1" thickBot="1" x14ac:dyDescent="0.45">
      <c r="A156" s="64"/>
      <c r="B156" s="65"/>
      <c r="C156" s="56"/>
      <c r="E156" s="66"/>
      <c r="F156" s="67"/>
      <c r="G156" s="107"/>
      <c r="H156" s="108"/>
      <c r="I156" s="109"/>
      <c r="J156" s="110"/>
      <c r="K156" s="111"/>
      <c r="L156" s="112"/>
      <c r="M156" s="113"/>
      <c r="N156" s="111"/>
      <c r="O156" s="112"/>
      <c r="P156" s="113"/>
      <c r="Q156" s="111"/>
      <c r="R156" s="112"/>
      <c r="S156" s="113"/>
      <c r="T156" s="111"/>
      <c r="U156" s="114"/>
      <c r="V156" s="115" t="s">
        <v>38</v>
      </c>
      <c r="W156" s="68"/>
      <c r="X156" s="60" t="s">
        <v>39</v>
      </c>
      <c r="Y156" s="60"/>
      <c r="Z156" s="60" t="s">
        <v>40</v>
      </c>
      <c r="AA156" s="60"/>
      <c r="AB156" s="75" t="s">
        <v>41</v>
      </c>
      <c r="AC156" s="75"/>
      <c r="AD156" s="88"/>
      <c r="AE156" s="87"/>
    </row>
    <row r="157" spans="1:31" ht="22.5" customHeight="1" thickBot="1" x14ac:dyDescent="0.45">
      <c r="A157" s="64"/>
      <c r="B157" s="65"/>
      <c r="C157" s="56"/>
      <c r="E157" s="66"/>
      <c r="F157" s="67"/>
      <c r="G157" s="107"/>
      <c r="H157" s="108"/>
      <c r="I157" s="109"/>
      <c r="J157" s="110"/>
      <c r="K157" s="111"/>
      <c r="L157" s="112"/>
      <c r="M157" s="113"/>
      <c r="N157" s="111"/>
      <c r="O157" s="112"/>
      <c r="P157" s="113"/>
      <c r="Q157" s="111"/>
      <c r="R157" s="112"/>
      <c r="S157" s="113"/>
      <c r="T157" s="111"/>
      <c r="U157" s="118"/>
      <c r="V157" s="115"/>
      <c r="W157" s="76"/>
      <c r="X157" s="69" t="s">
        <v>35</v>
      </c>
      <c r="Y157" s="69" t="s">
        <v>36</v>
      </c>
      <c r="Z157" s="69" t="s">
        <v>35</v>
      </c>
      <c r="AA157" s="69" t="s">
        <v>36</v>
      </c>
      <c r="AB157" s="69" t="s">
        <v>35</v>
      </c>
      <c r="AC157" s="69" t="s">
        <v>36</v>
      </c>
      <c r="AD157" s="88"/>
      <c r="AE157" s="87"/>
    </row>
    <row r="158" spans="1:31" ht="22.5" customHeight="1" thickBot="1" x14ac:dyDescent="0.45">
      <c r="A158" s="64"/>
      <c r="B158" s="65"/>
      <c r="C158" s="56"/>
      <c r="E158" s="66"/>
      <c r="F158" s="67"/>
      <c r="G158" s="107"/>
      <c r="H158" s="108"/>
      <c r="I158" s="119"/>
      <c r="J158" s="120" t="s">
        <v>97</v>
      </c>
      <c r="K158" s="121"/>
      <c r="L158" s="122"/>
      <c r="M158" s="123" t="s">
        <v>42</v>
      </c>
      <c r="N158" s="124"/>
      <c r="O158" s="122"/>
      <c r="P158" s="123" t="s">
        <v>43</v>
      </c>
      <c r="Q158" s="124"/>
      <c r="R158" s="122"/>
      <c r="S158" s="123" t="s">
        <v>44</v>
      </c>
      <c r="T158" s="124"/>
      <c r="U158" s="122"/>
      <c r="V158" s="123" t="s">
        <v>45</v>
      </c>
      <c r="W158" s="77"/>
      <c r="X158" s="71" t="s">
        <v>86</v>
      </c>
      <c r="Y158" s="72" t="s">
        <v>84</v>
      </c>
      <c r="Z158" s="71" t="s">
        <v>86</v>
      </c>
      <c r="AA158" s="72" t="s">
        <v>84</v>
      </c>
      <c r="AB158" s="71" t="s">
        <v>86</v>
      </c>
      <c r="AC158" s="72" t="s">
        <v>84</v>
      </c>
      <c r="AD158" s="88"/>
      <c r="AE158" s="87"/>
    </row>
    <row r="159" spans="1:31" ht="22.5" customHeight="1" thickBot="1" x14ac:dyDescent="0.45">
      <c r="A159" s="78"/>
      <c r="B159" s="79"/>
      <c r="C159" s="56"/>
      <c r="E159" s="80"/>
      <c r="F159" s="81"/>
      <c r="G159" s="125"/>
      <c r="H159" s="126"/>
      <c r="I159" s="127"/>
      <c r="J159" s="128"/>
      <c r="K159" s="129"/>
      <c r="L159" s="130"/>
      <c r="M159" s="131" t="s">
        <v>191</v>
      </c>
      <c r="N159" s="132"/>
      <c r="O159" s="130"/>
      <c r="P159" s="131" t="s">
        <v>259</v>
      </c>
      <c r="Q159" s="132"/>
      <c r="R159" s="130"/>
      <c r="S159" s="131" t="s">
        <v>260</v>
      </c>
      <c r="T159" s="132"/>
      <c r="U159" s="130"/>
      <c r="V159" s="131" t="s">
        <v>261</v>
      </c>
      <c r="W159" s="82"/>
      <c r="X159" s="83"/>
      <c r="Y159" s="84"/>
      <c r="Z159" s="83"/>
      <c r="AA159" s="84"/>
      <c r="AB159" s="83"/>
      <c r="AC159" s="84"/>
      <c r="AD159" s="89"/>
      <c r="AE159" s="87"/>
    </row>
    <row r="160" spans="1:31" ht="22.5" customHeight="1" thickBot="1" x14ac:dyDescent="0.45">
      <c r="A160" s="54" t="s">
        <v>74</v>
      </c>
      <c r="B160" s="55">
        <f>VLOOKUP($A160,[1]CSV!A:AP,37,0)</f>
        <v>0</v>
      </c>
      <c r="C160" s="56"/>
      <c r="E160" s="57">
        <v>1</v>
      </c>
      <c r="F160" s="58"/>
      <c r="G160" s="98" t="s">
        <v>262</v>
      </c>
      <c r="H160" s="99"/>
      <c r="I160" s="100"/>
      <c r="J160" s="101" t="s">
        <v>263</v>
      </c>
      <c r="K160" s="102"/>
      <c r="L160" s="103"/>
      <c r="M160" s="104" t="s">
        <v>264</v>
      </c>
      <c r="N160" s="102"/>
      <c r="O160" s="103"/>
      <c r="P160" s="104" t="s">
        <v>265</v>
      </c>
      <c r="Q160" s="102"/>
      <c r="R160" s="103"/>
      <c r="S160" s="104" t="s">
        <v>266</v>
      </c>
      <c r="T160" s="102"/>
      <c r="U160" s="105"/>
      <c r="V160" s="106" t="s">
        <v>31</v>
      </c>
      <c r="W160" s="59"/>
      <c r="X160" s="60" t="s">
        <v>32</v>
      </c>
      <c r="Y160" s="60"/>
      <c r="Z160" s="60" t="s">
        <v>33</v>
      </c>
      <c r="AA160" s="60"/>
      <c r="AB160" s="60" t="s">
        <v>34</v>
      </c>
      <c r="AC160" s="60"/>
      <c r="AD160" s="86" t="s">
        <v>84</v>
      </c>
      <c r="AE160" s="87" t="s">
        <v>84</v>
      </c>
    </row>
    <row r="161" spans="1:31" ht="22.5" customHeight="1" thickBot="1" x14ac:dyDescent="0.45">
      <c r="A161" s="64"/>
      <c r="B161" s="65"/>
      <c r="C161" s="56"/>
      <c r="E161" s="66"/>
      <c r="F161" s="67"/>
      <c r="G161" s="107"/>
      <c r="H161" s="108"/>
      <c r="I161" s="109"/>
      <c r="J161" s="110"/>
      <c r="K161" s="111"/>
      <c r="L161" s="112"/>
      <c r="M161" s="113"/>
      <c r="N161" s="111"/>
      <c r="O161" s="112"/>
      <c r="P161" s="113"/>
      <c r="Q161" s="111"/>
      <c r="R161" s="112"/>
      <c r="S161" s="113"/>
      <c r="T161" s="111"/>
      <c r="U161" s="114"/>
      <c r="V161" s="115" t="s">
        <v>267</v>
      </c>
      <c r="W161" s="68"/>
      <c r="X161" s="69" t="s">
        <v>35</v>
      </c>
      <c r="Y161" s="69" t="s">
        <v>36</v>
      </c>
      <c r="Z161" s="69" t="s">
        <v>35</v>
      </c>
      <c r="AA161" s="69" t="s">
        <v>36</v>
      </c>
      <c r="AB161" s="69" t="s">
        <v>35</v>
      </c>
      <c r="AC161" s="69" t="s">
        <v>36</v>
      </c>
      <c r="AD161" s="88"/>
      <c r="AE161" s="87"/>
    </row>
    <row r="162" spans="1:31" ht="22.5" customHeight="1" thickBot="1" x14ac:dyDescent="0.45">
      <c r="A162" s="64"/>
      <c r="B162" s="65"/>
      <c r="C162" s="56"/>
      <c r="E162" s="66"/>
      <c r="F162" s="67"/>
      <c r="G162" s="107"/>
      <c r="H162" s="108"/>
      <c r="I162" s="109"/>
      <c r="J162" s="110"/>
      <c r="K162" s="111"/>
      <c r="L162" s="112"/>
      <c r="M162" s="113"/>
      <c r="N162" s="111"/>
      <c r="O162" s="112"/>
      <c r="P162" s="113"/>
      <c r="Q162" s="111"/>
      <c r="R162" s="112"/>
      <c r="S162" s="113"/>
      <c r="T162" s="111"/>
      <c r="U162" s="114"/>
      <c r="V162" s="116"/>
      <c r="W162" s="68"/>
      <c r="X162" s="71" t="s">
        <v>84</v>
      </c>
      <c r="Y162" s="72" t="s">
        <v>84</v>
      </c>
      <c r="Z162" s="71" t="s">
        <v>86</v>
      </c>
      <c r="AA162" s="72" t="s">
        <v>86</v>
      </c>
      <c r="AB162" s="71" t="s">
        <v>86</v>
      </c>
      <c r="AC162" s="72" t="s">
        <v>86</v>
      </c>
      <c r="AD162" s="88"/>
      <c r="AE162" s="87"/>
    </row>
    <row r="163" spans="1:31" ht="22.5" customHeight="1" thickBot="1" x14ac:dyDescent="0.45">
      <c r="A163" s="64"/>
      <c r="B163" s="65"/>
      <c r="C163" s="56"/>
      <c r="E163" s="66"/>
      <c r="F163" s="67"/>
      <c r="G163" s="107"/>
      <c r="H163" s="108"/>
      <c r="I163" s="109"/>
      <c r="J163" s="110"/>
      <c r="K163" s="111"/>
      <c r="L163" s="112"/>
      <c r="M163" s="113"/>
      <c r="N163" s="111"/>
      <c r="O163" s="112"/>
      <c r="P163" s="113"/>
      <c r="Q163" s="111"/>
      <c r="R163" s="112"/>
      <c r="S163" s="113"/>
      <c r="T163" s="111"/>
      <c r="U163" s="114"/>
      <c r="V163" s="117" t="s">
        <v>37</v>
      </c>
      <c r="W163" s="68"/>
      <c r="X163" s="73"/>
      <c r="Y163" s="74"/>
      <c r="Z163" s="73"/>
      <c r="AA163" s="74"/>
      <c r="AB163" s="73"/>
      <c r="AC163" s="74"/>
      <c r="AD163" s="88"/>
      <c r="AE163" s="87"/>
    </row>
    <row r="164" spans="1:31" ht="22.5" customHeight="1" thickBot="1" x14ac:dyDescent="0.45">
      <c r="A164" s="64"/>
      <c r="B164" s="65"/>
      <c r="C164" s="56"/>
      <c r="E164" s="66"/>
      <c r="F164" s="67"/>
      <c r="G164" s="107"/>
      <c r="H164" s="108"/>
      <c r="I164" s="109"/>
      <c r="J164" s="110"/>
      <c r="K164" s="111"/>
      <c r="L164" s="112"/>
      <c r="M164" s="113"/>
      <c r="N164" s="111"/>
      <c r="O164" s="112"/>
      <c r="P164" s="113"/>
      <c r="Q164" s="111"/>
      <c r="R164" s="112"/>
      <c r="S164" s="113"/>
      <c r="T164" s="111"/>
      <c r="U164" s="114"/>
      <c r="V164" s="115" t="s">
        <v>268</v>
      </c>
      <c r="W164" s="68"/>
      <c r="X164" s="60" t="s">
        <v>39</v>
      </c>
      <c r="Y164" s="60"/>
      <c r="Z164" s="60" t="s">
        <v>40</v>
      </c>
      <c r="AA164" s="60"/>
      <c r="AB164" s="75" t="s">
        <v>41</v>
      </c>
      <c r="AC164" s="75"/>
      <c r="AD164" s="88"/>
      <c r="AE164" s="87"/>
    </row>
    <row r="165" spans="1:31" ht="22.5" customHeight="1" thickBot="1" x14ac:dyDescent="0.45">
      <c r="A165" s="64"/>
      <c r="B165" s="65"/>
      <c r="C165" s="56"/>
      <c r="E165" s="66"/>
      <c r="F165" s="67"/>
      <c r="G165" s="107"/>
      <c r="H165" s="108"/>
      <c r="I165" s="109"/>
      <c r="J165" s="110"/>
      <c r="K165" s="111"/>
      <c r="L165" s="112"/>
      <c r="M165" s="113"/>
      <c r="N165" s="111"/>
      <c r="O165" s="112"/>
      <c r="P165" s="113"/>
      <c r="Q165" s="111"/>
      <c r="R165" s="112"/>
      <c r="S165" s="113"/>
      <c r="T165" s="111"/>
      <c r="U165" s="118"/>
      <c r="V165" s="115"/>
      <c r="W165" s="76"/>
      <c r="X165" s="69" t="s">
        <v>35</v>
      </c>
      <c r="Y165" s="69" t="s">
        <v>36</v>
      </c>
      <c r="Z165" s="69" t="s">
        <v>35</v>
      </c>
      <c r="AA165" s="69" t="s">
        <v>36</v>
      </c>
      <c r="AB165" s="69" t="s">
        <v>35</v>
      </c>
      <c r="AC165" s="69" t="s">
        <v>36</v>
      </c>
      <c r="AD165" s="88"/>
      <c r="AE165" s="87"/>
    </row>
    <row r="166" spans="1:31" ht="22.5" customHeight="1" thickBot="1" x14ac:dyDescent="0.45">
      <c r="A166" s="64"/>
      <c r="B166" s="65"/>
      <c r="C166" s="56"/>
      <c r="E166" s="66"/>
      <c r="F166" s="67"/>
      <c r="G166" s="107"/>
      <c r="H166" s="108"/>
      <c r="I166" s="119"/>
      <c r="J166" s="120" t="s">
        <v>97</v>
      </c>
      <c r="K166" s="121"/>
      <c r="L166" s="122"/>
      <c r="M166" s="123" t="s">
        <v>42</v>
      </c>
      <c r="N166" s="124"/>
      <c r="O166" s="122"/>
      <c r="P166" s="123" t="s">
        <v>43</v>
      </c>
      <c r="Q166" s="124"/>
      <c r="R166" s="122"/>
      <c r="S166" s="123" t="s">
        <v>44</v>
      </c>
      <c r="T166" s="124"/>
      <c r="U166" s="122"/>
      <c r="V166" s="123" t="s">
        <v>45</v>
      </c>
      <c r="W166" s="77"/>
      <c r="X166" s="71" t="s">
        <v>86</v>
      </c>
      <c r="Y166" s="72" t="s">
        <v>86</v>
      </c>
      <c r="Z166" s="71" t="s">
        <v>84</v>
      </c>
      <c r="AA166" s="72" t="s">
        <v>84</v>
      </c>
      <c r="AB166" s="71" t="s">
        <v>86</v>
      </c>
      <c r="AC166" s="72" t="s">
        <v>86</v>
      </c>
      <c r="AD166" s="88"/>
      <c r="AE166" s="87"/>
    </row>
    <row r="167" spans="1:31" ht="22.5" customHeight="1" thickBot="1" x14ac:dyDescent="0.45">
      <c r="A167" s="78"/>
      <c r="B167" s="79"/>
      <c r="C167" s="56"/>
      <c r="E167" s="80"/>
      <c r="F167" s="81"/>
      <c r="G167" s="125"/>
      <c r="H167" s="126"/>
      <c r="I167" s="127"/>
      <c r="J167" s="128"/>
      <c r="K167" s="129"/>
      <c r="L167" s="130"/>
      <c r="M167" s="131" t="s">
        <v>269</v>
      </c>
      <c r="N167" s="132"/>
      <c r="O167" s="130"/>
      <c r="P167" s="131" t="s">
        <v>270</v>
      </c>
      <c r="Q167" s="132"/>
      <c r="R167" s="130"/>
      <c r="S167" s="131" t="s">
        <v>271</v>
      </c>
      <c r="T167" s="132"/>
      <c r="U167" s="130"/>
      <c r="V167" s="131" t="s">
        <v>272</v>
      </c>
      <c r="W167" s="82"/>
      <c r="X167" s="83"/>
      <c r="Y167" s="84"/>
      <c r="Z167" s="83"/>
      <c r="AA167" s="84"/>
      <c r="AB167" s="83"/>
      <c r="AC167" s="84"/>
      <c r="AD167" s="89"/>
      <c r="AE167" s="87"/>
    </row>
    <row r="168" spans="1:31" ht="22.5" customHeight="1" thickBot="1" x14ac:dyDescent="0.45">
      <c r="A168" s="54" t="s">
        <v>75</v>
      </c>
      <c r="B168" s="55">
        <f>VLOOKUP($A168,[1]CSV!A:AP,37,0)</f>
        <v>0</v>
      </c>
      <c r="C168" s="56"/>
      <c r="E168" s="57">
        <v>1</v>
      </c>
      <c r="F168" s="58"/>
      <c r="G168" s="98" t="s">
        <v>273</v>
      </c>
      <c r="H168" s="99"/>
      <c r="I168" s="100"/>
      <c r="J168" s="101" t="s">
        <v>196</v>
      </c>
      <c r="K168" s="102"/>
      <c r="L168" s="103"/>
      <c r="M168" s="104" t="s">
        <v>274</v>
      </c>
      <c r="N168" s="102"/>
      <c r="O168" s="103"/>
      <c r="P168" s="104" t="s">
        <v>275</v>
      </c>
      <c r="Q168" s="102"/>
      <c r="R168" s="103"/>
      <c r="S168" s="104" t="s">
        <v>276</v>
      </c>
      <c r="T168" s="102"/>
      <c r="U168" s="105"/>
      <c r="V168" s="106" t="s">
        <v>31</v>
      </c>
      <c r="W168" s="59"/>
      <c r="X168" s="60" t="s">
        <v>32</v>
      </c>
      <c r="Y168" s="60"/>
      <c r="Z168" s="60" t="s">
        <v>33</v>
      </c>
      <c r="AA168" s="60"/>
      <c r="AB168" s="60" t="s">
        <v>34</v>
      </c>
      <c r="AC168" s="60"/>
      <c r="AD168" s="86" t="s">
        <v>86</v>
      </c>
      <c r="AE168" s="87" t="s">
        <v>84</v>
      </c>
    </row>
    <row r="169" spans="1:31" ht="22.5" customHeight="1" thickBot="1" x14ac:dyDescent="0.45">
      <c r="A169" s="64"/>
      <c r="B169" s="65"/>
      <c r="C169" s="56"/>
      <c r="E169" s="66"/>
      <c r="F169" s="67"/>
      <c r="G169" s="107"/>
      <c r="H169" s="108"/>
      <c r="I169" s="109"/>
      <c r="J169" s="110"/>
      <c r="K169" s="111"/>
      <c r="L169" s="112"/>
      <c r="M169" s="113"/>
      <c r="N169" s="111"/>
      <c r="O169" s="112"/>
      <c r="P169" s="113"/>
      <c r="Q169" s="111"/>
      <c r="R169" s="112"/>
      <c r="S169" s="113"/>
      <c r="T169" s="111"/>
      <c r="U169" s="114"/>
      <c r="V169" s="115" t="s">
        <v>277</v>
      </c>
      <c r="W169" s="68"/>
      <c r="X169" s="69" t="s">
        <v>35</v>
      </c>
      <c r="Y169" s="69" t="s">
        <v>36</v>
      </c>
      <c r="Z169" s="69" t="s">
        <v>35</v>
      </c>
      <c r="AA169" s="69" t="s">
        <v>36</v>
      </c>
      <c r="AB169" s="69" t="s">
        <v>35</v>
      </c>
      <c r="AC169" s="69" t="s">
        <v>36</v>
      </c>
      <c r="AD169" s="88"/>
      <c r="AE169" s="87"/>
    </row>
    <row r="170" spans="1:31" ht="22.5" customHeight="1" thickBot="1" x14ac:dyDescent="0.45">
      <c r="A170" s="64"/>
      <c r="B170" s="65"/>
      <c r="C170" s="56"/>
      <c r="E170" s="66"/>
      <c r="F170" s="67"/>
      <c r="G170" s="107"/>
      <c r="H170" s="108"/>
      <c r="I170" s="109"/>
      <c r="J170" s="110"/>
      <c r="K170" s="111"/>
      <c r="L170" s="112"/>
      <c r="M170" s="113"/>
      <c r="N170" s="111"/>
      <c r="O170" s="112"/>
      <c r="P170" s="113"/>
      <c r="Q170" s="111"/>
      <c r="R170" s="112"/>
      <c r="S170" s="113"/>
      <c r="T170" s="111"/>
      <c r="U170" s="114"/>
      <c r="V170" s="116"/>
      <c r="W170" s="68"/>
      <c r="X170" s="71" t="s">
        <v>86</v>
      </c>
      <c r="Y170" s="72" t="s">
        <v>86</v>
      </c>
      <c r="Z170" s="71" t="s">
        <v>86</v>
      </c>
      <c r="AA170" s="72" t="s">
        <v>86</v>
      </c>
      <c r="AB170" s="71" t="s">
        <v>86</v>
      </c>
      <c r="AC170" s="72" t="s">
        <v>86</v>
      </c>
      <c r="AD170" s="88"/>
      <c r="AE170" s="87"/>
    </row>
    <row r="171" spans="1:31" ht="22.5" customHeight="1" thickBot="1" x14ac:dyDescent="0.45">
      <c r="A171" s="64"/>
      <c r="B171" s="65"/>
      <c r="C171" s="56"/>
      <c r="E171" s="66"/>
      <c r="F171" s="67"/>
      <c r="G171" s="107"/>
      <c r="H171" s="108"/>
      <c r="I171" s="109"/>
      <c r="J171" s="110"/>
      <c r="K171" s="111"/>
      <c r="L171" s="112"/>
      <c r="M171" s="113"/>
      <c r="N171" s="111"/>
      <c r="O171" s="112"/>
      <c r="P171" s="113"/>
      <c r="Q171" s="111"/>
      <c r="R171" s="112"/>
      <c r="S171" s="113"/>
      <c r="T171" s="111"/>
      <c r="U171" s="114"/>
      <c r="V171" s="117" t="s">
        <v>37</v>
      </c>
      <c r="W171" s="68"/>
      <c r="X171" s="73"/>
      <c r="Y171" s="74"/>
      <c r="Z171" s="73"/>
      <c r="AA171" s="74"/>
      <c r="AB171" s="73"/>
      <c r="AC171" s="74"/>
      <c r="AD171" s="88"/>
      <c r="AE171" s="87"/>
    </row>
    <row r="172" spans="1:31" ht="22.5" customHeight="1" thickBot="1" x14ac:dyDescent="0.45">
      <c r="A172" s="64"/>
      <c r="B172" s="65"/>
      <c r="C172" s="56"/>
      <c r="E172" s="66"/>
      <c r="F172" s="67"/>
      <c r="G172" s="107"/>
      <c r="H172" s="108"/>
      <c r="I172" s="109"/>
      <c r="J172" s="110"/>
      <c r="K172" s="111"/>
      <c r="L172" s="112"/>
      <c r="M172" s="113"/>
      <c r="N172" s="111"/>
      <c r="O172" s="112"/>
      <c r="P172" s="113"/>
      <c r="Q172" s="111"/>
      <c r="R172" s="112"/>
      <c r="S172" s="113"/>
      <c r="T172" s="111"/>
      <c r="U172" s="114"/>
      <c r="V172" s="115" t="s">
        <v>278</v>
      </c>
      <c r="W172" s="68"/>
      <c r="X172" s="60" t="s">
        <v>39</v>
      </c>
      <c r="Y172" s="60"/>
      <c r="Z172" s="60" t="s">
        <v>40</v>
      </c>
      <c r="AA172" s="60"/>
      <c r="AB172" s="75" t="s">
        <v>41</v>
      </c>
      <c r="AC172" s="75"/>
      <c r="AD172" s="88"/>
      <c r="AE172" s="87"/>
    </row>
    <row r="173" spans="1:31" ht="22.5" customHeight="1" thickBot="1" x14ac:dyDescent="0.45">
      <c r="A173" s="64"/>
      <c r="B173" s="65"/>
      <c r="C173" s="56"/>
      <c r="E173" s="66"/>
      <c r="F173" s="67"/>
      <c r="G173" s="107"/>
      <c r="H173" s="108"/>
      <c r="I173" s="109"/>
      <c r="J173" s="110"/>
      <c r="K173" s="111"/>
      <c r="L173" s="112"/>
      <c r="M173" s="113"/>
      <c r="N173" s="111"/>
      <c r="O173" s="112"/>
      <c r="P173" s="113"/>
      <c r="Q173" s="111"/>
      <c r="R173" s="112"/>
      <c r="S173" s="113"/>
      <c r="T173" s="111"/>
      <c r="U173" s="118"/>
      <c r="V173" s="115"/>
      <c r="W173" s="76"/>
      <c r="X173" s="69" t="s">
        <v>35</v>
      </c>
      <c r="Y173" s="69" t="s">
        <v>36</v>
      </c>
      <c r="Z173" s="69" t="s">
        <v>35</v>
      </c>
      <c r="AA173" s="69" t="s">
        <v>36</v>
      </c>
      <c r="AB173" s="69" t="s">
        <v>35</v>
      </c>
      <c r="AC173" s="69" t="s">
        <v>36</v>
      </c>
      <c r="AD173" s="88"/>
      <c r="AE173" s="87"/>
    </row>
    <row r="174" spans="1:31" ht="22.5" customHeight="1" thickBot="1" x14ac:dyDescent="0.45">
      <c r="A174" s="64"/>
      <c r="B174" s="65"/>
      <c r="C174" s="56"/>
      <c r="E174" s="66"/>
      <c r="F174" s="67"/>
      <c r="G174" s="107"/>
      <c r="H174" s="108"/>
      <c r="I174" s="119"/>
      <c r="J174" s="120" t="s">
        <v>97</v>
      </c>
      <c r="K174" s="121"/>
      <c r="L174" s="122"/>
      <c r="M174" s="123" t="s">
        <v>42</v>
      </c>
      <c r="N174" s="124"/>
      <c r="O174" s="122"/>
      <c r="P174" s="123" t="s">
        <v>43</v>
      </c>
      <c r="Q174" s="124"/>
      <c r="R174" s="122"/>
      <c r="S174" s="123" t="s">
        <v>44</v>
      </c>
      <c r="T174" s="124"/>
      <c r="U174" s="122"/>
      <c r="V174" s="123" t="s">
        <v>45</v>
      </c>
      <c r="W174" s="77"/>
      <c r="X174" s="71" t="s">
        <v>86</v>
      </c>
      <c r="Y174" s="72" t="s">
        <v>86</v>
      </c>
      <c r="Z174" s="71" t="s">
        <v>86</v>
      </c>
      <c r="AA174" s="72" t="s">
        <v>86</v>
      </c>
      <c r="AB174" s="71" t="s">
        <v>86</v>
      </c>
      <c r="AC174" s="72" t="s">
        <v>86</v>
      </c>
      <c r="AD174" s="88"/>
      <c r="AE174" s="87"/>
    </row>
    <row r="175" spans="1:31" ht="22.5" customHeight="1" thickBot="1" x14ac:dyDescent="0.45">
      <c r="A175" s="78"/>
      <c r="B175" s="79"/>
      <c r="C175" s="56"/>
      <c r="E175" s="80"/>
      <c r="F175" s="81"/>
      <c r="G175" s="125"/>
      <c r="H175" s="126"/>
      <c r="I175" s="127"/>
      <c r="J175" s="128"/>
      <c r="K175" s="129"/>
      <c r="L175" s="130"/>
      <c r="M175" s="131" t="s">
        <v>279</v>
      </c>
      <c r="N175" s="132"/>
      <c r="O175" s="130"/>
      <c r="P175" s="131" t="s">
        <v>280</v>
      </c>
      <c r="Q175" s="132"/>
      <c r="R175" s="130"/>
      <c r="S175" s="131" t="s">
        <v>281</v>
      </c>
      <c r="T175" s="132"/>
      <c r="U175" s="130"/>
      <c r="V175" s="131" t="s">
        <v>282</v>
      </c>
      <c r="W175" s="82"/>
      <c r="X175" s="83"/>
      <c r="Y175" s="84"/>
      <c r="Z175" s="83"/>
      <c r="AA175" s="84"/>
      <c r="AB175" s="83"/>
      <c r="AC175" s="84"/>
      <c r="AD175" s="89"/>
      <c r="AE175" s="87"/>
    </row>
    <row r="176" spans="1:31" ht="22.5" customHeight="1" thickBot="1" x14ac:dyDescent="0.45">
      <c r="A176" s="54" t="s">
        <v>76</v>
      </c>
      <c r="B176" s="55">
        <f>VLOOKUP($A176,[1]CSV!A:AP,37,0)</f>
        <v>0</v>
      </c>
      <c r="C176" s="56"/>
      <c r="E176" s="57">
        <v>1</v>
      </c>
      <c r="F176" s="58"/>
      <c r="G176" s="98" t="s">
        <v>283</v>
      </c>
      <c r="H176" s="99"/>
      <c r="I176" s="100"/>
      <c r="J176" s="101" t="s">
        <v>176</v>
      </c>
      <c r="K176" s="102"/>
      <c r="L176" s="103"/>
      <c r="M176" s="104" t="s">
        <v>284</v>
      </c>
      <c r="N176" s="102"/>
      <c r="O176" s="103"/>
      <c r="P176" s="104" t="s">
        <v>285</v>
      </c>
      <c r="Q176" s="102"/>
      <c r="R176" s="103"/>
      <c r="S176" s="104" t="s">
        <v>286</v>
      </c>
      <c r="T176" s="102"/>
      <c r="U176" s="105"/>
      <c r="V176" s="106" t="s">
        <v>31</v>
      </c>
      <c r="W176" s="59"/>
      <c r="X176" s="60" t="s">
        <v>32</v>
      </c>
      <c r="Y176" s="60"/>
      <c r="Z176" s="60" t="s">
        <v>33</v>
      </c>
      <c r="AA176" s="60"/>
      <c r="AB176" s="60" t="s">
        <v>34</v>
      </c>
      <c r="AC176" s="60"/>
      <c r="AD176" s="86" t="s">
        <v>84</v>
      </c>
      <c r="AE176" s="87" t="s">
        <v>84</v>
      </c>
    </row>
    <row r="177" spans="1:31" ht="22.5" customHeight="1" thickBot="1" x14ac:dyDescent="0.45">
      <c r="A177" s="64"/>
      <c r="B177" s="65"/>
      <c r="C177" s="56"/>
      <c r="E177" s="66"/>
      <c r="F177" s="67"/>
      <c r="G177" s="107"/>
      <c r="H177" s="108"/>
      <c r="I177" s="109"/>
      <c r="J177" s="110"/>
      <c r="K177" s="111"/>
      <c r="L177" s="112"/>
      <c r="M177" s="113"/>
      <c r="N177" s="111"/>
      <c r="O177" s="112"/>
      <c r="P177" s="113"/>
      <c r="Q177" s="111"/>
      <c r="R177" s="112"/>
      <c r="S177" s="113"/>
      <c r="T177" s="111"/>
      <c r="U177" s="114"/>
      <c r="V177" s="115" t="s">
        <v>287</v>
      </c>
      <c r="W177" s="68"/>
      <c r="X177" s="69" t="s">
        <v>35</v>
      </c>
      <c r="Y177" s="69" t="s">
        <v>36</v>
      </c>
      <c r="Z177" s="69" t="s">
        <v>35</v>
      </c>
      <c r="AA177" s="69" t="s">
        <v>36</v>
      </c>
      <c r="AB177" s="69" t="s">
        <v>35</v>
      </c>
      <c r="AC177" s="69" t="s">
        <v>36</v>
      </c>
      <c r="AD177" s="88"/>
      <c r="AE177" s="87"/>
    </row>
    <row r="178" spans="1:31" ht="22.5" customHeight="1" thickBot="1" x14ac:dyDescent="0.45">
      <c r="A178" s="64"/>
      <c r="B178" s="65"/>
      <c r="C178" s="56"/>
      <c r="E178" s="66"/>
      <c r="F178" s="67"/>
      <c r="G178" s="107"/>
      <c r="H178" s="108"/>
      <c r="I178" s="109"/>
      <c r="J178" s="110"/>
      <c r="K178" s="111"/>
      <c r="L178" s="112"/>
      <c r="M178" s="113"/>
      <c r="N178" s="111"/>
      <c r="O178" s="112"/>
      <c r="P178" s="113"/>
      <c r="Q178" s="111"/>
      <c r="R178" s="112"/>
      <c r="S178" s="113"/>
      <c r="T178" s="111"/>
      <c r="U178" s="114"/>
      <c r="V178" s="116"/>
      <c r="W178" s="68"/>
      <c r="X178" s="71" t="s">
        <v>84</v>
      </c>
      <c r="Y178" s="72" t="s">
        <v>84</v>
      </c>
      <c r="Z178" s="71" t="s">
        <v>86</v>
      </c>
      <c r="AA178" s="72" t="s">
        <v>86</v>
      </c>
      <c r="AB178" s="71" t="s">
        <v>86</v>
      </c>
      <c r="AC178" s="72" t="s">
        <v>86</v>
      </c>
      <c r="AD178" s="88"/>
      <c r="AE178" s="87"/>
    </row>
    <row r="179" spans="1:31" ht="22.5" customHeight="1" thickBot="1" x14ac:dyDescent="0.45">
      <c r="A179" s="64"/>
      <c r="B179" s="65"/>
      <c r="C179" s="56"/>
      <c r="E179" s="66"/>
      <c r="F179" s="67"/>
      <c r="G179" s="107"/>
      <c r="H179" s="108"/>
      <c r="I179" s="109"/>
      <c r="J179" s="110"/>
      <c r="K179" s="111"/>
      <c r="L179" s="112"/>
      <c r="M179" s="113"/>
      <c r="N179" s="111"/>
      <c r="O179" s="112"/>
      <c r="P179" s="113"/>
      <c r="Q179" s="111"/>
      <c r="R179" s="112"/>
      <c r="S179" s="113"/>
      <c r="T179" s="111"/>
      <c r="U179" s="114"/>
      <c r="V179" s="117" t="s">
        <v>37</v>
      </c>
      <c r="W179" s="68"/>
      <c r="X179" s="73"/>
      <c r="Y179" s="74"/>
      <c r="Z179" s="73"/>
      <c r="AA179" s="74"/>
      <c r="AB179" s="73"/>
      <c r="AC179" s="74"/>
      <c r="AD179" s="88"/>
      <c r="AE179" s="87"/>
    </row>
    <row r="180" spans="1:31" ht="22.5" customHeight="1" thickBot="1" x14ac:dyDescent="0.45">
      <c r="A180" s="64"/>
      <c r="B180" s="65"/>
      <c r="C180" s="56"/>
      <c r="E180" s="66"/>
      <c r="F180" s="67"/>
      <c r="G180" s="107"/>
      <c r="H180" s="108"/>
      <c r="I180" s="109"/>
      <c r="J180" s="110"/>
      <c r="K180" s="111"/>
      <c r="L180" s="112"/>
      <c r="M180" s="113"/>
      <c r="N180" s="111"/>
      <c r="O180" s="112"/>
      <c r="P180" s="113"/>
      <c r="Q180" s="111"/>
      <c r="R180" s="112"/>
      <c r="S180" s="113"/>
      <c r="T180" s="111"/>
      <c r="U180" s="114"/>
      <c r="V180" s="115" t="s">
        <v>163</v>
      </c>
      <c r="W180" s="68"/>
      <c r="X180" s="60" t="s">
        <v>39</v>
      </c>
      <c r="Y180" s="60"/>
      <c r="Z180" s="60" t="s">
        <v>40</v>
      </c>
      <c r="AA180" s="60"/>
      <c r="AB180" s="75" t="s">
        <v>41</v>
      </c>
      <c r="AC180" s="75"/>
      <c r="AD180" s="88"/>
      <c r="AE180" s="87"/>
    </row>
    <row r="181" spans="1:31" ht="22.5" customHeight="1" thickBot="1" x14ac:dyDescent="0.45">
      <c r="A181" s="64"/>
      <c r="B181" s="65"/>
      <c r="C181" s="56"/>
      <c r="E181" s="66"/>
      <c r="F181" s="67"/>
      <c r="G181" s="107"/>
      <c r="H181" s="108"/>
      <c r="I181" s="109"/>
      <c r="J181" s="110"/>
      <c r="K181" s="111"/>
      <c r="L181" s="112"/>
      <c r="M181" s="113"/>
      <c r="N181" s="111"/>
      <c r="O181" s="112"/>
      <c r="P181" s="113"/>
      <c r="Q181" s="111"/>
      <c r="R181" s="112"/>
      <c r="S181" s="113"/>
      <c r="T181" s="111"/>
      <c r="U181" s="118"/>
      <c r="V181" s="115"/>
      <c r="W181" s="76"/>
      <c r="X181" s="69" t="s">
        <v>35</v>
      </c>
      <c r="Y181" s="69" t="s">
        <v>36</v>
      </c>
      <c r="Z181" s="69" t="s">
        <v>35</v>
      </c>
      <c r="AA181" s="69" t="s">
        <v>36</v>
      </c>
      <c r="AB181" s="69" t="s">
        <v>35</v>
      </c>
      <c r="AC181" s="69" t="s">
        <v>36</v>
      </c>
      <c r="AD181" s="88"/>
      <c r="AE181" s="87"/>
    </row>
    <row r="182" spans="1:31" ht="22.5" customHeight="1" thickBot="1" x14ac:dyDescent="0.45">
      <c r="A182" s="64"/>
      <c r="B182" s="65"/>
      <c r="C182" s="56"/>
      <c r="E182" s="66"/>
      <c r="F182" s="67"/>
      <c r="G182" s="107"/>
      <c r="H182" s="108"/>
      <c r="I182" s="119"/>
      <c r="J182" s="120" t="s">
        <v>97</v>
      </c>
      <c r="K182" s="121"/>
      <c r="L182" s="122"/>
      <c r="M182" s="123" t="s">
        <v>42</v>
      </c>
      <c r="N182" s="124"/>
      <c r="O182" s="122"/>
      <c r="P182" s="123" t="s">
        <v>43</v>
      </c>
      <c r="Q182" s="124"/>
      <c r="R182" s="122"/>
      <c r="S182" s="123" t="s">
        <v>44</v>
      </c>
      <c r="T182" s="124"/>
      <c r="U182" s="122"/>
      <c r="V182" s="123" t="s">
        <v>45</v>
      </c>
      <c r="W182" s="77"/>
      <c r="X182" s="71" t="s">
        <v>86</v>
      </c>
      <c r="Y182" s="72" t="s">
        <v>86</v>
      </c>
      <c r="Z182" s="71" t="s">
        <v>86</v>
      </c>
      <c r="AA182" s="72" t="s">
        <v>86</v>
      </c>
      <c r="AB182" s="71" t="s">
        <v>84</v>
      </c>
      <c r="AC182" s="72" t="s">
        <v>84</v>
      </c>
      <c r="AD182" s="88"/>
      <c r="AE182" s="87"/>
    </row>
    <row r="183" spans="1:31" ht="22.5" customHeight="1" thickBot="1" x14ac:dyDescent="0.45">
      <c r="A183" s="78"/>
      <c r="B183" s="79"/>
      <c r="C183" s="56"/>
      <c r="E183" s="80"/>
      <c r="F183" s="81"/>
      <c r="G183" s="125"/>
      <c r="H183" s="126"/>
      <c r="I183" s="127"/>
      <c r="J183" s="128"/>
      <c r="K183" s="129"/>
      <c r="L183" s="130"/>
      <c r="M183" s="131" t="s">
        <v>288</v>
      </c>
      <c r="N183" s="132"/>
      <c r="O183" s="130"/>
      <c r="P183" s="131" t="s">
        <v>289</v>
      </c>
      <c r="Q183" s="132"/>
      <c r="R183" s="130"/>
      <c r="S183" s="131" t="s">
        <v>290</v>
      </c>
      <c r="T183" s="132"/>
      <c r="U183" s="130"/>
      <c r="V183" s="131" t="s">
        <v>291</v>
      </c>
      <c r="W183" s="82"/>
      <c r="X183" s="83"/>
      <c r="Y183" s="84"/>
      <c r="Z183" s="83"/>
      <c r="AA183" s="84"/>
      <c r="AB183" s="83"/>
      <c r="AC183" s="84"/>
      <c r="AD183" s="89"/>
      <c r="AE183" s="87"/>
    </row>
    <row r="184" spans="1:31" ht="22.5" customHeight="1" thickBot="1" x14ac:dyDescent="0.45">
      <c r="A184" s="54" t="s">
        <v>77</v>
      </c>
      <c r="B184" s="55">
        <f>VLOOKUP($A184,[1]CSV!A:AP,37,0)</f>
        <v>0</v>
      </c>
      <c r="C184" s="56"/>
      <c r="E184" s="57">
        <v>1</v>
      </c>
      <c r="F184" s="58"/>
      <c r="G184" s="98" t="s">
        <v>292</v>
      </c>
      <c r="H184" s="99"/>
      <c r="I184" s="100"/>
      <c r="J184" s="101" t="s">
        <v>214</v>
      </c>
      <c r="K184" s="102"/>
      <c r="L184" s="103"/>
      <c r="M184" s="104" t="s">
        <v>293</v>
      </c>
      <c r="N184" s="102"/>
      <c r="O184" s="103"/>
      <c r="P184" s="104" t="s">
        <v>294</v>
      </c>
      <c r="Q184" s="102"/>
      <c r="R184" s="103"/>
      <c r="S184" s="104" t="s">
        <v>295</v>
      </c>
      <c r="T184" s="102"/>
      <c r="U184" s="105"/>
      <c r="V184" s="106" t="s">
        <v>31</v>
      </c>
      <c r="W184" s="59"/>
      <c r="X184" s="60" t="s">
        <v>32</v>
      </c>
      <c r="Y184" s="60"/>
      <c r="Z184" s="60" t="s">
        <v>33</v>
      </c>
      <c r="AA184" s="60"/>
      <c r="AB184" s="60" t="s">
        <v>34</v>
      </c>
      <c r="AC184" s="60"/>
      <c r="AD184" s="86" t="s">
        <v>84</v>
      </c>
      <c r="AE184" s="87" t="s">
        <v>84</v>
      </c>
    </row>
    <row r="185" spans="1:31" ht="22.5" customHeight="1" thickBot="1" x14ac:dyDescent="0.45">
      <c r="A185" s="64"/>
      <c r="B185" s="65"/>
      <c r="C185" s="56"/>
      <c r="E185" s="66"/>
      <c r="F185" s="67"/>
      <c r="G185" s="107"/>
      <c r="H185" s="108"/>
      <c r="I185" s="109"/>
      <c r="J185" s="110"/>
      <c r="K185" s="111"/>
      <c r="L185" s="112"/>
      <c r="M185" s="113"/>
      <c r="N185" s="111"/>
      <c r="O185" s="112"/>
      <c r="P185" s="113"/>
      <c r="Q185" s="111"/>
      <c r="R185" s="112"/>
      <c r="S185" s="113"/>
      <c r="T185" s="111"/>
      <c r="U185" s="114"/>
      <c r="V185" s="115" t="s">
        <v>296</v>
      </c>
      <c r="W185" s="68"/>
      <c r="X185" s="69" t="s">
        <v>35</v>
      </c>
      <c r="Y185" s="69" t="s">
        <v>36</v>
      </c>
      <c r="Z185" s="69" t="s">
        <v>35</v>
      </c>
      <c r="AA185" s="69" t="s">
        <v>36</v>
      </c>
      <c r="AB185" s="69" t="s">
        <v>35</v>
      </c>
      <c r="AC185" s="69" t="s">
        <v>36</v>
      </c>
      <c r="AD185" s="88"/>
      <c r="AE185" s="87"/>
    </row>
    <row r="186" spans="1:31" ht="22.5" customHeight="1" thickBot="1" x14ac:dyDescent="0.45">
      <c r="A186" s="64"/>
      <c r="B186" s="65"/>
      <c r="C186" s="56"/>
      <c r="E186" s="66"/>
      <c r="F186" s="67"/>
      <c r="G186" s="107"/>
      <c r="H186" s="108"/>
      <c r="I186" s="109"/>
      <c r="J186" s="110"/>
      <c r="K186" s="111"/>
      <c r="L186" s="112"/>
      <c r="M186" s="113"/>
      <c r="N186" s="111"/>
      <c r="O186" s="112"/>
      <c r="P186" s="113"/>
      <c r="Q186" s="111"/>
      <c r="R186" s="112"/>
      <c r="S186" s="113"/>
      <c r="T186" s="111"/>
      <c r="U186" s="114"/>
      <c r="V186" s="116"/>
      <c r="W186" s="68"/>
      <c r="X186" s="71" t="s">
        <v>86</v>
      </c>
      <c r="Y186" s="72" t="s">
        <v>86</v>
      </c>
      <c r="Z186" s="71" t="s">
        <v>86</v>
      </c>
      <c r="AA186" s="72" t="s">
        <v>86</v>
      </c>
      <c r="AB186" s="71" t="s">
        <v>86</v>
      </c>
      <c r="AC186" s="72" t="s">
        <v>86</v>
      </c>
      <c r="AD186" s="88"/>
      <c r="AE186" s="87"/>
    </row>
    <row r="187" spans="1:31" ht="22.5" customHeight="1" thickBot="1" x14ac:dyDescent="0.45">
      <c r="A187" s="64"/>
      <c r="B187" s="65"/>
      <c r="C187" s="56"/>
      <c r="E187" s="66"/>
      <c r="F187" s="67"/>
      <c r="G187" s="107"/>
      <c r="H187" s="108"/>
      <c r="I187" s="109"/>
      <c r="J187" s="110"/>
      <c r="K187" s="111"/>
      <c r="L187" s="112"/>
      <c r="M187" s="113"/>
      <c r="N187" s="111"/>
      <c r="O187" s="112"/>
      <c r="P187" s="113"/>
      <c r="Q187" s="111"/>
      <c r="R187" s="112"/>
      <c r="S187" s="113"/>
      <c r="T187" s="111"/>
      <c r="U187" s="114"/>
      <c r="V187" s="117" t="s">
        <v>37</v>
      </c>
      <c r="W187" s="68"/>
      <c r="X187" s="73"/>
      <c r="Y187" s="74"/>
      <c r="Z187" s="73"/>
      <c r="AA187" s="74"/>
      <c r="AB187" s="73"/>
      <c r="AC187" s="74"/>
      <c r="AD187" s="88"/>
      <c r="AE187" s="87"/>
    </row>
    <row r="188" spans="1:31" ht="22.5" customHeight="1" thickBot="1" x14ac:dyDescent="0.45">
      <c r="A188" s="64"/>
      <c r="B188" s="65"/>
      <c r="C188" s="56"/>
      <c r="E188" s="66"/>
      <c r="F188" s="67"/>
      <c r="G188" s="107"/>
      <c r="H188" s="108"/>
      <c r="I188" s="109"/>
      <c r="J188" s="110"/>
      <c r="K188" s="111"/>
      <c r="L188" s="112"/>
      <c r="M188" s="113"/>
      <c r="N188" s="111"/>
      <c r="O188" s="112"/>
      <c r="P188" s="113"/>
      <c r="Q188" s="111"/>
      <c r="R188" s="112"/>
      <c r="S188" s="113"/>
      <c r="T188" s="111"/>
      <c r="U188" s="114"/>
      <c r="V188" s="115" t="s">
        <v>297</v>
      </c>
      <c r="W188" s="68"/>
      <c r="X188" s="60" t="s">
        <v>39</v>
      </c>
      <c r="Y188" s="60"/>
      <c r="Z188" s="60" t="s">
        <v>40</v>
      </c>
      <c r="AA188" s="60"/>
      <c r="AB188" s="75" t="s">
        <v>41</v>
      </c>
      <c r="AC188" s="75"/>
      <c r="AD188" s="88"/>
      <c r="AE188" s="87"/>
    </row>
    <row r="189" spans="1:31" ht="22.5" customHeight="1" thickBot="1" x14ac:dyDescent="0.45">
      <c r="A189" s="64"/>
      <c r="B189" s="65"/>
      <c r="C189" s="56"/>
      <c r="E189" s="66"/>
      <c r="F189" s="67"/>
      <c r="G189" s="107"/>
      <c r="H189" s="108"/>
      <c r="I189" s="109"/>
      <c r="J189" s="110"/>
      <c r="K189" s="111"/>
      <c r="L189" s="112"/>
      <c r="M189" s="113"/>
      <c r="N189" s="111"/>
      <c r="O189" s="112"/>
      <c r="P189" s="113"/>
      <c r="Q189" s="111"/>
      <c r="R189" s="112"/>
      <c r="S189" s="113"/>
      <c r="T189" s="111"/>
      <c r="U189" s="118"/>
      <c r="V189" s="115"/>
      <c r="W189" s="76"/>
      <c r="X189" s="69" t="s">
        <v>35</v>
      </c>
      <c r="Y189" s="69" t="s">
        <v>36</v>
      </c>
      <c r="Z189" s="69" t="s">
        <v>35</v>
      </c>
      <c r="AA189" s="69" t="s">
        <v>36</v>
      </c>
      <c r="AB189" s="69" t="s">
        <v>35</v>
      </c>
      <c r="AC189" s="69" t="s">
        <v>36</v>
      </c>
      <c r="AD189" s="88"/>
      <c r="AE189" s="87"/>
    </row>
    <row r="190" spans="1:31" ht="22.5" customHeight="1" thickBot="1" x14ac:dyDescent="0.45">
      <c r="A190" s="64"/>
      <c r="B190" s="65"/>
      <c r="C190" s="56"/>
      <c r="E190" s="66"/>
      <c r="F190" s="67"/>
      <c r="G190" s="107"/>
      <c r="H190" s="108"/>
      <c r="I190" s="119"/>
      <c r="J190" s="120" t="s">
        <v>97</v>
      </c>
      <c r="K190" s="121"/>
      <c r="L190" s="122"/>
      <c r="M190" s="123" t="s">
        <v>42</v>
      </c>
      <c r="N190" s="124"/>
      <c r="O190" s="122"/>
      <c r="P190" s="123" t="s">
        <v>43</v>
      </c>
      <c r="Q190" s="124"/>
      <c r="R190" s="122"/>
      <c r="S190" s="123" t="s">
        <v>44</v>
      </c>
      <c r="T190" s="124"/>
      <c r="U190" s="122"/>
      <c r="V190" s="123" t="s">
        <v>45</v>
      </c>
      <c r="W190" s="77"/>
      <c r="X190" s="71" t="s">
        <v>86</v>
      </c>
      <c r="Y190" s="72" t="s">
        <v>86</v>
      </c>
      <c r="Z190" s="71" t="s">
        <v>86</v>
      </c>
      <c r="AA190" s="72" t="s">
        <v>86</v>
      </c>
      <c r="AB190" s="71" t="s">
        <v>86</v>
      </c>
      <c r="AC190" s="72" t="s">
        <v>86</v>
      </c>
      <c r="AD190" s="88"/>
      <c r="AE190" s="87"/>
    </row>
    <row r="191" spans="1:31" ht="22.5" customHeight="1" thickBot="1" x14ac:dyDescent="0.45">
      <c r="A191" s="78"/>
      <c r="B191" s="79"/>
      <c r="C191" s="56"/>
      <c r="E191" s="80"/>
      <c r="F191" s="81"/>
      <c r="G191" s="125"/>
      <c r="H191" s="126"/>
      <c r="I191" s="127"/>
      <c r="J191" s="128"/>
      <c r="K191" s="129"/>
      <c r="L191" s="130"/>
      <c r="M191" s="131" t="s">
        <v>298</v>
      </c>
      <c r="N191" s="132"/>
      <c r="O191" s="130"/>
      <c r="P191" s="131" t="s">
        <v>299</v>
      </c>
      <c r="Q191" s="132"/>
      <c r="R191" s="130"/>
      <c r="S191" s="131" t="s">
        <v>300</v>
      </c>
      <c r="T191" s="132"/>
      <c r="U191" s="130"/>
      <c r="V191" s="131" t="s">
        <v>301</v>
      </c>
      <c r="W191" s="82"/>
      <c r="X191" s="83"/>
      <c r="Y191" s="84"/>
      <c r="Z191" s="83"/>
      <c r="AA191" s="84"/>
      <c r="AB191" s="83"/>
      <c r="AC191" s="84"/>
      <c r="AD191" s="89"/>
      <c r="AE191" s="87"/>
    </row>
    <row r="192" spans="1:31" ht="22.5" customHeight="1" thickBot="1" x14ac:dyDescent="0.45">
      <c r="A192" s="54" t="s">
        <v>78</v>
      </c>
      <c r="B192" s="55">
        <f>VLOOKUP($A192,[1]CSV!A:AP,37,0)</f>
        <v>0</v>
      </c>
      <c r="C192" s="56"/>
      <c r="E192" s="57">
        <v>1</v>
      </c>
      <c r="F192" s="58"/>
      <c r="G192" s="98" t="s">
        <v>302</v>
      </c>
      <c r="H192" s="99"/>
      <c r="I192" s="100"/>
      <c r="J192" s="101" t="s">
        <v>99</v>
      </c>
      <c r="K192" s="102"/>
      <c r="L192" s="103"/>
      <c r="M192" s="104" t="s">
        <v>303</v>
      </c>
      <c r="N192" s="102"/>
      <c r="O192" s="103"/>
      <c r="P192" s="104" t="s">
        <v>304</v>
      </c>
      <c r="Q192" s="102"/>
      <c r="R192" s="103"/>
      <c r="S192" s="104" t="s">
        <v>305</v>
      </c>
      <c r="T192" s="102"/>
      <c r="U192" s="105"/>
      <c r="V192" s="106" t="s">
        <v>31</v>
      </c>
      <c r="W192" s="59"/>
      <c r="X192" s="90" t="s">
        <v>32</v>
      </c>
      <c r="Y192" s="90"/>
      <c r="Z192" s="90" t="s">
        <v>33</v>
      </c>
      <c r="AA192" s="90"/>
      <c r="AB192" s="90" t="s">
        <v>34</v>
      </c>
      <c r="AC192" s="90"/>
      <c r="AD192" s="86" t="s">
        <v>84</v>
      </c>
      <c r="AE192" s="87" t="s">
        <v>84</v>
      </c>
    </row>
    <row r="193" spans="1:31" ht="22.5" customHeight="1" thickBot="1" x14ac:dyDescent="0.45">
      <c r="A193" s="64"/>
      <c r="B193" s="65"/>
      <c r="C193" s="56"/>
      <c r="E193" s="66"/>
      <c r="F193" s="67"/>
      <c r="G193" s="107"/>
      <c r="H193" s="108"/>
      <c r="I193" s="109"/>
      <c r="J193" s="110"/>
      <c r="K193" s="111"/>
      <c r="L193" s="112"/>
      <c r="M193" s="113"/>
      <c r="N193" s="111"/>
      <c r="O193" s="112"/>
      <c r="P193" s="113"/>
      <c r="Q193" s="111"/>
      <c r="R193" s="112"/>
      <c r="S193" s="113"/>
      <c r="T193" s="111"/>
      <c r="U193" s="114"/>
      <c r="V193" s="115" t="s">
        <v>306</v>
      </c>
      <c r="W193" s="68"/>
      <c r="X193" s="69" t="s">
        <v>35</v>
      </c>
      <c r="Y193" s="69" t="s">
        <v>36</v>
      </c>
      <c r="Z193" s="69" t="s">
        <v>35</v>
      </c>
      <c r="AA193" s="69" t="s">
        <v>36</v>
      </c>
      <c r="AB193" s="69" t="s">
        <v>35</v>
      </c>
      <c r="AC193" s="69" t="s">
        <v>36</v>
      </c>
      <c r="AD193" s="88"/>
      <c r="AE193" s="87"/>
    </row>
    <row r="194" spans="1:31" ht="22.5" customHeight="1" thickBot="1" x14ac:dyDescent="0.45">
      <c r="A194" s="64"/>
      <c r="B194" s="65"/>
      <c r="C194" s="56"/>
      <c r="E194" s="66"/>
      <c r="F194" s="67"/>
      <c r="G194" s="107"/>
      <c r="H194" s="108"/>
      <c r="I194" s="109"/>
      <c r="J194" s="110"/>
      <c r="K194" s="111"/>
      <c r="L194" s="112"/>
      <c r="M194" s="113"/>
      <c r="N194" s="111"/>
      <c r="O194" s="112"/>
      <c r="P194" s="113"/>
      <c r="Q194" s="111"/>
      <c r="R194" s="112"/>
      <c r="S194" s="113"/>
      <c r="T194" s="111"/>
      <c r="U194" s="114"/>
      <c r="V194" s="116"/>
      <c r="W194" s="68"/>
      <c r="X194" s="71" t="s">
        <v>86</v>
      </c>
      <c r="Y194" s="72" t="s">
        <v>86</v>
      </c>
      <c r="Z194" s="71" t="s">
        <v>86</v>
      </c>
      <c r="AA194" s="72" t="s">
        <v>86</v>
      </c>
      <c r="AB194" s="71" t="s">
        <v>86</v>
      </c>
      <c r="AC194" s="72" t="s">
        <v>86</v>
      </c>
      <c r="AD194" s="88"/>
      <c r="AE194" s="87"/>
    </row>
    <row r="195" spans="1:31" ht="22.5" customHeight="1" thickBot="1" x14ac:dyDescent="0.45">
      <c r="A195" s="64"/>
      <c r="B195" s="65"/>
      <c r="C195" s="56"/>
      <c r="E195" s="66"/>
      <c r="F195" s="67"/>
      <c r="G195" s="107"/>
      <c r="H195" s="108"/>
      <c r="I195" s="109"/>
      <c r="J195" s="110"/>
      <c r="K195" s="111"/>
      <c r="L195" s="112"/>
      <c r="M195" s="113"/>
      <c r="N195" s="111"/>
      <c r="O195" s="112"/>
      <c r="P195" s="113"/>
      <c r="Q195" s="111"/>
      <c r="R195" s="112"/>
      <c r="S195" s="113"/>
      <c r="T195" s="111"/>
      <c r="U195" s="114"/>
      <c r="V195" s="117" t="s">
        <v>37</v>
      </c>
      <c r="W195" s="68"/>
      <c r="X195" s="73"/>
      <c r="Y195" s="74"/>
      <c r="Z195" s="73"/>
      <c r="AA195" s="74"/>
      <c r="AB195" s="73"/>
      <c r="AC195" s="74"/>
      <c r="AD195" s="88"/>
      <c r="AE195" s="87"/>
    </row>
    <row r="196" spans="1:31" ht="22.5" customHeight="1" thickBot="1" x14ac:dyDescent="0.45">
      <c r="A196" s="64"/>
      <c r="B196" s="65"/>
      <c r="C196" s="56"/>
      <c r="E196" s="66"/>
      <c r="F196" s="67"/>
      <c r="G196" s="107"/>
      <c r="H196" s="108"/>
      <c r="I196" s="109"/>
      <c r="J196" s="110"/>
      <c r="K196" s="111"/>
      <c r="L196" s="112"/>
      <c r="M196" s="113"/>
      <c r="N196" s="111"/>
      <c r="O196" s="112"/>
      <c r="P196" s="113"/>
      <c r="Q196" s="111"/>
      <c r="R196" s="112"/>
      <c r="S196" s="113"/>
      <c r="T196" s="111"/>
      <c r="U196" s="114"/>
      <c r="V196" s="115" t="s">
        <v>307</v>
      </c>
      <c r="W196" s="68"/>
      <c r="X196" s="60" t="s">
        <v>39</v>
      </c>
      <c r="Y196" s="60"/>
      <c r="Z196" s="60" t="s">
        <v>40</v>
      </c>
      <c r="AA196" s="60"/>
      <c r="AB196" s="75" t="s">
        <v>41</v>
      </c>
      <c r="AC196" s="75"/>
      <c r="AD196" s="88"/>
      <c r="AE196" s="87"/>
    </row>
    <row r="197" spans="1:31" ht="22.5" customHeight="1" thickBot="1" x14ac:dyDescent="0.45">
      <c r="A197" s="64"/>
      <c r="B197" s="65"/>
      <c r="C197" s="56"/>
      <c r="E197" s="66"/>
      <c r="F197" s="67"/>
      <c r="G197" s="107"/>
      <c r="H197" s="108"/>
      <c r="I197" s="109"/>
      <c r="J197" s="110"/>
      <c r="K197" s="111"/>
      <c r="L197" s="112"/>
      <c r="M197" s="113"/>
      <c r="N197" s="111"/>
      <c r="O197" s="112"/>
      <c r="P197" s="113"/>
      <c r="Q197" s="111"/>
      <c r="R197" s="112"/>
      <c r="S197" s="113"/>
      <c r="T197" s="111"/>
      <c r="U197" s="118"/>
      <c r="V197" s="115"/>
      <c r="W197" s="76"/>
      <c r="X197" s="69" t="s">
        <v>35</v>
      </c>
      <c r="Y197" s="69" t="s">
        <v>36</v>
      </c>
      <c r="Z197" s="69" t="s">
        <v>35</v>
      </c>
      <c r="AA197" s="69" t="s">
        <v>36</v>
      </c>
      <c r="AB197" s="69" t="s">
        <v>35</v>
      </c>
      <c r="AC197" s="69" t="s">
        <v>36</v>
      </c>
      <c r="AD197" s="88"/>
      <c r="AE197" s="87"/>
    </row>
    <row r="198" spans="1:31" ht="22.5" customHeight="1" thickBot="1" x14ac:dyDescent="0.45">
      <c r="A198" s="64"/>
      <c r="B198" s="65"/>
      <c r="C198" s="56"/>
      <c r="E198" s="66"/>
      <c r="F198" s="67"/>
      <c r="G198" s="107"/>
      <c r="H198" s="108"/>
      <c r="I198" s="119"/>
      <c r="J198" s="120" t="s">
        <v>97</v>
      </c>
      <c r="K198" s="121"/>
      <c r="L198" s="122"/>
      <c r="M198" s="123" t="s">
        <v>42</v>
      </c>
      <c r="N198" s="124"/>
      <c r="O198" s="122"/>
      <c r="P198" s="123" t="s">
        <v>43</v>
      </c>
      <c r="Q198" s="124"/>
      <c r="R198" s="122"/>
      <c r="S198" s="123" t="s">
        <v>44</v>
      </c>
      <c r="T198" s="124"/>
      <c r="U198" s="122"/>
      <c r="V198" s="123" t="s">
        <v>45</v>
      </c>
      <c r="W198" s="77"/>
      <c r="X198" s="71" t="s">
        <v>86</v>
      </c>
      <c r="Y198" s="72" t="s">
        <v>86</v>
      </c>
      <c r="Z198" s="71" t="s">
        <v>86</v>
      </c>
      <c r="AA198" s="72" t="s">
        <v>86</v>
      </c>
      <c r="AB198" s="71" t="s">
        <v>86</v>
      </c>
      <c r="AC198" s="72" t="s">
        <v>86</v>
      </c>
      <c r="AD198" s="88"/>
      <c r="AE198" s="87"/>
    </row>
    <row r="199" spans="1:31" ht="22.5" customHeight="1" thickBot="1" x14ac:dyDescent="0.45">
      <c r="A199" s="78"/>
      <c r="B199" s="79"/>
      <c r="C199" s="56"/>
      <c r="E199" s="80"/>
      <c r="F199" s="81"/>
      <c r="G199" s="125"/>
      <c r="H199" s="126"/>
      <c r="I199" s="127"/>
      <c r="J199" s="128"/>
      <c r="K199" s="129"/>
      <c r="L199" s="130"/>
      <c r="M199" s="137" t="s">
        <v>308</v>
      </c>
      <c r="N199" s="132"/>
      <c r="O199" s="130"/>
      <c r="P199" s="137" t="s">
        <v>309</v>
      </c>
      <c r="Q199" s="132"/>
      <c r="R199" s="130"/>
      <c r="S199" s="137" t="s">
        <v>310</v>
      </c>
      <c r="T199" s="132"/>
      <c r="U199" s="130"/>
      <c r="V199" s="137" t="s">
        <v>311</v>
      </c>
      <c r="W199" s="82"/>
      <c r="X199" s="83"/>
      <c r="Y199" s="84"/>
      <c r="Z199" s="83"/>
      <c r="AA199" s="84"/>
      <c r="AB199" s="83"/>
      <c r="AC199" s="84"/>
      <c r="AD199" s="89"/>
      <c r="AE199" s="87"/>
    </row>
    <row r="200" spans="1:31" x14ac:dyDescent="0.4">
      <c r="M200" s="93"/>
      <c r="P200" s="93"/>
      <c r="S200" s="94"/>
      <c r="X200" s="96"/>
      <c r="AB200" s="96"/>
    </row>
    <row r="208" spans="1:31" x14ac:dyDescent="0.4">
      <c r="P208" s="97"/>
    </row>
    <row r="209" spans="16:16" x14ac:dyDescent="0.4">
      <c r="P209" s="97"/>
    </row>
  </sheetData>
  <mergeCells count="1021">
    <mergeCell ref="Z198:Z199"/>
    <mergeCell ref="AA198:AA199"/>
    <mergeCell ref="AB198:AB199"/>
    <mergeCell ref="AC198:AC199"/>
    <mergeCell ref="AC194:AC195"/>
    <mergeCell ref="V196:V197"/>
    <mergeCell ref="X196:Y196"/>
    <mergeCell ref="Z196:AA196"/>
    <mergeCell ref="AB196:AC196"/>
    <mergeCell ref="I198:I199"/>
    <mergeCell ref="J198:J199"/>
    <mergeCell ref="K198:K199"/>
    <mergeCell ref="X198:X199"/>
    <mergeCell ref="Y198:Y199"/>
    <mergeCell ref="Z192:AA192"/>
    <mergeCell ref="AB192:AC192"/>
    <mergeCell ref="AD192:AD199"/>
    <mergeCell ref="AE192:AE199"/>
    <mergeCell ref="V193:V194"/>
    <mergeCell ref="X194:X195"/>
    <mergeCell ref="Y194:Y195"/>
    <mergeCell ref="Z194:Z195"/>
    <mergeCell ref="AA194:AA195"/>
    <mergeCell ref="AB194:AB195"/>
    <mergeCell ref="P192:P197"/>
    <mergeCell ref="Q192:Q197"/>
    <mergeCell ref="R192:R197"/>
    <mergeCell ref="S192:S197"/>
    <mergeCell ref="T192:T197"/>
    <mergeCell ref="X192:Y192"/>
    <mergeCell ref="J192:J197"/>
    <mergeCell ref="K192:K197"/>
    <mergeCell ref="L192:L197"/>
    <mergeCell ref="M192:M197"/>
    <mergeCell ref="N192:N197"/>
    <mergeCell ref="O192:O197"/>
    <mergeCell ref="Z190:Z191"/>
    <mergeCell ref="AA190:AA191"/>
    <mergeCell ref="AB190:AB191"/>
    <mergeCell ref="AC190:AC191"/>
    <mergeCell ref="B192:B199"/>
    <mergeCell ref="E192:E199"/>
    <mergeCell ref="F192:F199"/>
    <mergeCell ref="G192:G199"/>
    <mergeCell ref="H192:H199"/>
    <mergeCell ref="I192:I197"/>
    <mergeCell ref="AC186:AC187"/>
    <mergeCell ref="V188:V189"/>
    <mergeCell ref="X188:Y188"/>
    <mergeCell ref="Z188:AA188"/>
    <mergeCell ref="AB188:AC188"/>
    <mergeCell ref="I190:I191"/>
    <mergeCell ref="J190:J191"/>
    <mergeCell ref="K190:K191"/>
    <mergeCell ref="X190:X191"/>
    <mergeCell ref="Y190:Y191"/>
    <mergeCell ref="Z184:AA184"/>
    <mergeCell ref="AB184:AC184"/>
    <mergeCell ref="AD184:AD191"/>
    <mergeCell ref="AE184:AE191"/>
    <mergeCell ref="V185:V186"/>
    <mergeCell ref="X186:X187"/>
    <mergeCell ref="Y186:Y187"/>
    <mergeCell ref="Z186:Z187"/>
    <mergeCell ref="AA186:AA187"/>
    <mergeCell ref="AB186:AB187"/>
    <mergeCell ref="P184:P189"/>
    <mergeCell ref="Q184:Q189"/>
    <mergeCell ref="R184:R189"/>
    <mergeCell ref="S184:S189"/>
    <mergeCell ref="T184:T189"/>
    <mergeCell ref="X184:Y184"/>
    <mergeCell ref="J184:J189"/>
    <mergeCell ref="K184:K189"/>
    <mergeCell ref="L184:L189"/>
    <mergeCell ref="M184:M189"/>
    <mergeCell ref="N184:N189"/>
    <mergeCell ref="O184:O189"/>
    <mergeCell ref="Z182:Z183"/>
    <mergeCell ref="AA182:AA183"/>
    <mergeCell ref="AB182:AB183"/>
    <mergeCell ref="AC182:AC183"/>
    <mergeCell ref="B184:B191"/>
    <mergeCell ref="E184:E191"/>
    <mergeCell ref="F184:F191"/>
    <mergeCell ref="G184:G191"/>
    <mergeCell ref="H184:H191"/>
    <mergeCell ref="I184:I189"/>
    <mergeCell ref="AC178:AC179"/>
    <mergeCell ref="V180:V181"/>
    <mergeCell ref="X180:Y180"/>
    <mergeCell ref="Z180:AA180"/>
    <mergeCell ref="AB180:AC180"/>
    <mergeCell ref="I182:I183"/>
    <mergeCell ref="J182:J183"/>
    <mergeCell ref="K182:K183"/>
    <mergeCell ref="X182:X183"/>
    <mergeCell ref="Y182:Y183"/>
    <mergeCell ref="Z176:AA176"/>
    <mergeCell ref="AB176:AC176"/>
    <mergeCell ref="AD176:AD183"/>
    <mergeCell ref="AE176:AE183"/>
    <mergeCell ref="V177:V178"/>
    <mergeCell ref="X178:X179"/>
    <mergeCell ref="Y178:Y179"/>
    <mergeCell ref="Z178:Z179"/>
    <mergeCell ref="AA178:AA179"/>
    <mergeCell ref="AB178:AB179"/>
    <mergeCell ref="P176:P181"/>
    <mergeCell ref="Q176:Q181"/>
    <mergeCell ref="R176:R181"/>
    <mergeCell ref="S176:S181"/>
    <mergeCell ref="T176:T181"/>
    <mergeCell ref="X176:Y176"/>
    <mergeCell ref="J176:J181"/>
    <mergeCell ref="K176:K181"/>
    <mergeCell ref="L176:L181"/>
    <mergeCell ref="M176:M181"/>
    <mergeCell ref="N176:N181"/>
    <mergeCell ref="O176:O181"/>
    <mergeCell ref="Z174:Z175"/>
    <mergeCell ref="AA174:AA175"/>
    <mergeCell ref="AB174:AB175"/>
    <mergeCell ref="AC174:AC175"/>
    <mergeCell ref="B176:B183"/>
    <mergeCell ref="E176:E183"/>
    <mergeCell ref="F176:F183"/>
    <mergeCell ref="G176:G183"/>
    <mergeCell ref="H176:H183"/>
    <mergeCell ref="I176:I181"/>
    <mergeCell ref="AC170:AC171"/>
    <mergeCell ref="V172:V173"/>
    <mergeCell ref="X172:Y172"/>
    <mergeCell ref="Z172:AA172"/>
    <mergeCell ref="AB172:AC172"/>
    <mergeCell ref="I174:I175"/>
    <mergeCell ref="J174:J175"/>
    <mergeCell ref="K174:K175"/>
    <mergeCell ref="X174:X175"/>
    <mergeCell ref="Y174:Y175"/>
    <mergeCell ref="Z168:AA168"/>
    <mergeCell ref="AB168:AC168"/>
    <mergeCell ref="AD168:AD175"/>
    <mergeCell ref="AE168:AE175"/>
    <mergeCell ref="V169:V170"/>
    <mergeCell ref="X170:X171"/>
    <mergeCell ref="Y170:Y171"/>
    <mergeCell ref="Z170:Z171"/>
    <mergeCell ref="AA170:AA171"/>
    <mergeCell ref="AB170:AB171"/>
    <mergeCell ref="P168:P173"/>
    <mergeCell ref="Q168:Q173"/>
    <mergeCell ref="R168:R173"/>
    <mergeCell ref="S168:S173"/>
    <mergeCell ref="T168:T173"/>
    <mergeCell ref="X168:Y168"/>
    <mergeCell ref="J168:J173"/>
    <mergeCell ref="K168:K173"/>
    <mergeCell ref="L168:L173"/>
    <mergeCell ref="M168:M173"/>
    <mergeCell ref="N168:N173"/>
    <mergeCell ref="O168:O173"/>
    <mergeCell ref="Z166:Z167"/>
    <mergeCell ref="AA166:AA167"/>
    <mergeCell ref="AB166:AB167"/>
    <mergeCell ref="AC166:AC167"/>
    <mergeCell ref="B168:B175"/>
    <mergeCell ref="E168:E175"/>
    <mergeCell ref="F168:F175"/>
    <mergeCell ref="G168:G175"/>
    <mergeCell ref="H168:H175"/>
    <mergeCell ref="I168:I173"/>
    <mergeCell ref="AC162:AC163"/>
    <mergeCell ref="V164:V165"/>
    <mergeCell ref="X164:Y164"/>
    <mergeCell ref="Z164:AA164"/>
    <mergeCell ref="AB164:AC164"/>
    <mergeCell ref="I166:I167"/>
    <mergeCell ref="J166:J167"/>
    <mergeCell ref="K166:K167"/>
    <mergeCell ref="X166:X167"/>
    <mergeCell ref="Y166:Y167"/>
    <mergeCell ref="Z160:AA160"/>
    <mergeCell ref="AB160:AC160"/>
    <mergeCell ref="AD160:AD167"/>
    <mergeCell ref="AE160:AE167"/>
    <mergeCell ref="V161:V162"/>
    <mergeCell ref="X162:X163"/>
    <mergeCell ref="Y162:Y163"/>
    <mergeCell ref="Z162:Z163"/>
    <mergeCell ref="AA162:AA163"/>
    <mergeCell ref="AB162:AB163"/>
    <mergeCell ref="P160:P165"/>
    <mergeCell ref="Q160:Q165"/>
    <mergeCell ref="R160:R165"/>
    <mergeCell ref="S160:S165"/>
    <mergeCell ref="T160:T165"/>
    <mergeCell ref="X160:Y160"/>
    <mergeCell ref="J160:J165"/>
    <mergeCell ref="K160:K165"/>
    <mergeCell ref="L160:L165"/>
    <mergeCell ref="M160:M165"/>
    <mergeCell ref="N160:N165"/>
    <mergeCell ref="O160:O165"/>
    <mergeCell ref="Z158:Z159"/>
    <mergeCell ref="AA158:AA159"/>
    <mergeCell ref="AB158:AB159"/>
    <mergeCell ref="AC158:AC159"/>
    <mergeCell ref="B160:B167"/>
    <mergeCell ref="E160:E167"/>
    <mergeCell ref="F160:F167"/>
    <mergeCell ref="G160:G167"/>
    <mergeCell ref="H160:H167"/>
    <mergeCell ref="I160:I165"/>
    <mergeCell ref="AC154:AC155"/>
    <mergeCell ref="V156:V157"/>
    <mergeCell ref="X156:Y156"/>
    <mergeCell ref="Z156:AA156"/>
    <mergeCell ref="AB156:AC156"/>
    <mergeCell ref="I158:I159"/>
    <mergeCell ref="J158:J159"/>
    <mergeCell ref="K158:K159"/>
    <mergeCell ref="X158:X159"/>
    <mergeCell ref="Y158:Y159"/>
    <mergeCell ref="Z152:AA152"/>
    <mergeCell ref="AB152:AC152"/>
    <mergeCell ref="AD152:AD159"/>
    <mergeCell ref="AE152:AE159"/>
    <mergeCell ref="V153:V154"/>
    <mergeCell ref="X154:X155"/>
    <mergeCell ref="Y154:Y155"/>
    <mergeCell ref="Z154:Z155"/>
    <mergeCell ref="AA154:AA155"/>
    <mergeCell ref="AB154:AB155"/>
    <mergeCell ref="P152:P157"/>
    <mergeCell ref="Q152:Q157"/>
    <mergeCell ref="R152:R157"/>
    <mergeCell ref="S152:S157"/>
    <mergeCell ref="T152:T157"/>
    <mergeCell ref="X152:Y152"/>
    <mergeCell ref="J152:J157"/>
    <mergeCell ref="K152:K157"/>
    <mergeCell ref="L152:L157"/>
    <mergeCell ref="M152:M157"/>
    <mergeCell ref="N152:N157"/>
    <mergeCell ref="O152:O157"/>
    <mergeCell ref="Z150:Z151"/>
    <mergeCell ref="AA150:AA151"/>
    <mergeCell ref="AB150:AB151"/>
    <mergeCell ref="AC150:AC151"/>
    <mergeCell ref="B152:B159"/>
    <mergeCell ref="E152:E159"/>
    <mergeCell ref="F152:F159"/>
    <mergeCell ref="G152:G159"/>
    <mergeCell ref="H152:H159"/>
    <mergeCell ref="I152:I157"/>
    <mergeCell ref="AC146:AC147"/>
    <mergeCell ref="V148:V149"/>
    <mergeCell ref="X148:Y148"/>
    <mergeCell ref="Z148:AA148"/>
    <mergeCell ref="AB148:AC148"/>
    <mergeCell ref="I150:I151"/>
    <mergeCell ref="J150:J151"/>
    <mergeCell ref="K150:K151"/>
    <mergeCell ref="X150:X151"/>
    <mergeCell ref="Y150:Y151"/>
    <mergeCell ref="Z144:AA144"/>
    <mergeCell ref="AB144:AC144"/>
    <mergeCell ref="AD144:AD151"/>
    <mergeCell ref="AE144:AE151"/>
    <mergeCell ref="V145:V146"/>
    <mergeCell ref="X146:X147"/>
    <mergeCell ref="Y146:Y147"/>
    <mergeCell ref="Z146:Z147"/>
    <mergeCell ref="AA146:AA147"/>
    <mergeCell ref="AB146:AB147"/>
    <mergeCell ref="P144:P149"/>
    <mergeCell ref="Q144:Q149"/>
    <mergeCell ref="R144:R149"/>
    <mergeCell ref="S144:S149"/>
    <mergeCell ref="T144:T149"/>
    <mergeCell ref="X144:Y144"/>
    <mergeCell ref="J144:J149"/>
    <mergeCell ref="K144:K149"/>
    <mergeCell ref="L144:L149"/>
    <mergeCell ref="M144:M149"/>
    <mergeCell ref="N144:N149"/>
    <mergeCell ref="O144:O149"/>
    <mergeCell ref="Z142:Z143"/>
    <mergeCell ref="AA142:AA143"/>
    <mergeCell ref="AB142:AB143"/>
    <mergeCell ref="AC142:AC143"/>
    <mergeCell ref="B144:B151"/>
    <mergeCell ref="E144:E151"/>
    <mergeCell ref="F144:F151"/>
    <mergeCell ref="G144:G151"/>
    <mergeCell ref="H144:H151"/>
    <mergeCell ref="I144:I149"/>
    <mergeCell ref="AC138:AC139"/>
    <mergeCell ref="V140:V141"/>
    <mergeCell ref="X140:Y140"/>
    <mergeCell ref="Z140:AA140"/>
    <mergeCell ref="AB140:AC140"/>
    <mergeCell ref="I142:I143"/>
    <mergeCell ref="J142:J143"/>
    <mergeCell ref="K142:K143"/>
    <mergeCell ref="X142:X143"/>
    <mergeCell ref="Y142:Y143"/>
    <mergeCell ref="Z136:AA136"/>
    <mergeCell ref="AB136:AC136"/>
    <mergeCell ref="AD136:AD143"/>
    <mergeCell ref="AE136:AE143"/>
    <mergeCell ref="V137:V138"/>
    <mergeCell ref="X138:X139"/>
    <mergeCell ref="Y138:Y139"/>
    <mergeCell ref="Z138:Z139"/>
    <mergeCell ref="AA138:AA139"/>
    <mergeCell ref="AB138:AB139"/>
    <mergeCell ref="P136:P141"/>
    <mergeCell ref="Q136:Q141"/>
    <mergeCell ref="R136:R141"/>
    <mergeCell ref="S136:S141"/>
    <mergeCell ref="T136:T141"/>
    <mergeCell ref="X136:Y136"/>
    <mergeCell ref="J136:J141"/>
    <mergeCell ref="K136:K141"/>
    <mergeCell ref="L136:L141"/>
    <mergeCell ref="M136:M141"/>
    <mergeCell ref="N136:N141"/>
    <mergeCell ref="O136:O141"/>
    <mergeCell ref="Z134:Z135"/>
    <mergeCell ref="AA134:AA135"/>
    <mergeCell ref="AB134:AB135"/>
    <mergeCell ref="AC134:AC135"/>
    <mergeCell ref="B136:B143"/>
    <mergeCell ref="E136:E143"/>
    <mergeCell ref="F136:F143"/>
    <mergeCell ref="G136:G143"/>
    <mergeCell ref="H136:H143"/>
    <mergeCell ref="I136:I141"/>
    <mergeCell ref="AC130:AC131"/>
    <mergeCell ref="V132:V133"/>
    <mergeCell ref="X132:Y132"/>
    <mergeCell ref="Z132:AA132"/>
    <mergeCell ref="AB132:AC132"/>
    <mergeCell ref="I134:I135"/>
    <mergeCell ref="J134:J135"/>
    <mergeCell ref="K134:K135"/>
    <mergeCell ref="X134:X135"/>
    <mergeCell ref="Y134:Y135"/>
    <mergeCell ref="Z128:AA128"/>
    <mergeCell ref="AB128:AC128"/>
    <mergeCell ref="AD128:AD135"/>
    <mergeCell ref="AE128:AE135"/>
    <mergeCell ref="V129:V130"/>
    <mergeCell ref="X130:X131"/>
    <mergeCell ref="Y130:Y131"/>
    <mergeCell ref="Z130:Z131"/>
    <mergeCell ref="AA130:AA131"/>
    <mergeCell ref="AB130:AB131"/>
    <mergeCell ref="P128:P133"/>
    <mergeCell ref="Q128:Q133"/>
    <mergeCell ref="R128:R133"/>
    <mergeCell ref="S128:S133"/>
    <mergeCell ref="T128:T133"/>
    <mergeCell ref="X128:Y128"/>
    <mergeCell ref="J128:J133"/>
    <mergeCell ref="K128:K133"/>
    <mergeCell ref="L128:L133"/>
    <mergeCell ref="M128:M133"/>
    <mergeCell ref="N128:N133"/>
    <mergeCell ref="O128:O133"/>
    <mergeCell ref="Z126:Z127"/>
    <mergeCell ref="AA126:AA127"/>
    <mergeCell ref="AB126:AB127"/>
    <mergeCell ref="AC126:AC127"/>
    <mergeCell ref="B128:B135"/>
    <mergeCell ref="E128:E135"/>
    <mergeCell ref="F128:F135"/>
    <mergeCell ref="G128:G135"/>
    <mergeCell ref="H128:H135"/>
    <mergeCell ref="I128:I133"/>
    <mergeCell ref="AC122:AC123"/>
    <mergeCell ref="V124:V125"/>
    <mergeCell ref="X124:Y124"/>
    <mergeCell ref="Z124:AA124"/>
    <mergeCell ref="AB124:AC124"/>
    <mergeCell ref="I126:I127"/>
    <mergeCell ref="J126:J127"/>
    <mergeCell ref="K126:K127"/>
    <mergeCell ref="X126:X127"/>
    <mergeCell ref="Y126:Y127"/>
    <mergeCell ref="Z120:AA120"/>
    <mergeCell ref="AB120:AC120"/>
    <mergeCell ref="AD120:AD127"/>
    <mergeCell ref="AE120:AE127"/>
    <mergeCell ref="V121:V122"/>
    <mergeCell ref="X122:X123"/>
    <mergeCell ref="Y122:Y123"/>
    <mergeCell ref="Z122:Z123"/>
    <mergeCell ref="AA122:AA123"/>
    <mergeCell ref="AB122:AB123"/>
    <mergeCell ref="P120:P125"/>
    <mergeCell ref="Q120:Q125"/>
    <mergeCell ref="R120:R125"/>
    <mergeCell ref="S120:S125"/>
    <mergeCell ref="T120:T125"/>
    <mergeCell ref="X120:Y120"/>
    <mergeCell ref="J120:J125"/>
    <mergeCell ref="K120:K125"/>
    <mergeCell ref="L120:L125"/>
    <mergeCell ref="M120:M125"/>
    <mergeCell ref="N120:N125"/>
    <mergeCell ref="O120:O125"/>
    <mergeCell ref="Z118:Z119"/>
    <mergeCell ref="AA118:AA119"/>
    <mergeCell ref="AB118:AB119"/>
    <mergeCell ref="AC118:AC119"/>
    <mergeCell ref="B120:B127"/>
    <mergeCell ref="E120:E127"/>
    <mergeCell ref="F120:F127"/>
    <mergeCell ref="G120:G127"/>
    <mergeCell ref="H120:H127"/>
    <mergeCell ref="I120:I125"/>
    <mergeCell ref="AC114:AC115"/>
    <mergeCell ref="V116:V117"/>
    <mergeCell ref="X116:Y116"/>
    <mergeCell ref="Z116:AA116"/>
    <mergeCell ref="AB116:AC116"/>
    <mergeCell ref="I118:I119"/>
    <mergeCell ref="J118:J119"/>
    <mergeCell ref="K118:K119"/>
    <mergeCell ref="X118:X119"/>
    <mergeCell ref="Y118:Y119"/>
    <mergeCell ref="Z112:AA112"/>
    <mergeCell ref="AB112:AC112"/>
    <mergeCell ref="AD112:AD119"/>
    <mergeCell ref="AE112:AE119"/>
    <mergeCell ref="V113:V114"/>
    <mergeCell ref="X114:X115"/>
    <mergeCell ref="Y114:Y115"/>
    <mergeCell ref="Z114:Z115"/>
    <mergeCell ref="AA114:AA115"/>
    <mergeCell ref="AB114:AB115"/>
    <mergeCell ref="P112:P117"/>
    <mergeCell ref="Q112:Q117"/>
    <mergeCell ref="R112:R117"/>
    <mergeCell ref="S112:S117"/>
    <mergeCell ref="T112:T117"/>
    <mergeCell ref="X112:Y112"/>
    <mergeCell ref="J112:J117"/>
    <mergeCell ref="K112:K117"/>
    <mergeCell ref="L112:L117"/>
    <mergeCell ref="M112:M117"/>
    <mergeCell ref="N112:N117"/>
    <mergeCell ref="O112:O117"/>
    <mergeCell ref="Z110:Z111"/>
    <mergeCell ref="AA110:AA111"/>
    <mergeCell ref="AB110:AB111"/>
    <mergeCell ref="AC110:AC111"/>
    <mergeCell ref="B112:B119"/>
    <mergeCell ref="E112:E119"/>
    <mergeCell ref="F112:F119"/>
    <mergeCell ref="G112:G119"/>
    <mergeCell ref="H112:H119"/>
    <mergeCell ref="I112:I117"/>
    <mergeCell ref="AC106:AC107"/>
    <mergeCell ref="V108:V109"/>
    <mergeCell ref="X108:Y108"/>
    <mergeCell ref="Z108:AA108"/>
    <mergeCell ref="AB108:AC108"/>
    <mergeCell ref="I110:I111"/>
    <mergeCell ref="J110:J111"/>
    <mergeCell ref="K110:K111"/>
    <mergeCell ref="X110:X111"/>
    <mergeCell ref="Y110:Y111"/>
    <mergeCell ref="Z104:AA104"/>
    <mergeCell ref="AB104:AC104"/>
    <mergeCell ref="AD104:AD111"/>
    <mergeCell ref="AE104:AE111"/>
    <mergeCell ref="V105:V106"/>
    <mergeCell ref="X106:X107"/>
    <mergeCell ref="Y106:Y107"/>
    <mergeCell ref="Z106:Z107"/>
    <mergeCell ref="AA106:AA107"/>
    <mergeCell ref="AB106:AB107"/>
    <mergeCell ref="P104:P109"/>
    <mergeCell ref="Q104:Q109"/>
    <mergeCell ref="R104:R109"/>
    <mergeCell ref="S104:S109"/>
    <mergeCell ref="T104:T109"/>
    <mergeCell ref="X104:Y104"/>
    <mergeCell ref="J104:J109"/>
    <mergeCell ref="K104:K109"/>
    <mergeCell ref="L104:L109"/>
    <mergeCell ref="M104:M109"/>
    <mergeCell ref="N104:N109"/>
    <mergeCell ref="O104:O109"/>
    <mergeCell ref="Z102:Z103"/>
    <mergeCell ref="AA102:AA103"/>
    <mergeCell ref="AB102:AB103"/>
    <mergeCell ref="AC102:AC103"/>
    <mergeCell ref="B104:B111"/>
    <mergeCell ref="E104:E111"/>
    <mergeCell ref="F104:F111"/>
    <mergeCell ref="G104:G111"/>
    <mergeCell ref="H104:H111"/>
    <mergeCell ref="I104:I109"/>
    <mergeCell ref="AC98:AC99"/>
    <mergeCell ref="V100:V101"/>
    <mergeCell ref="X100:Y100"/>
    <mergeCell ref="Z100:AA100"/>
    <mergeCell ref="AB100:AC100"/>
    <mergeCell ref="I102:I103"/>
    <mergeCell ref="J102:J103"/>
    <mergeCell ref="K102:K103"/>
    <mergeCell ref="X102:X103"/>
    <mergeCell ref="Y102:Y103"/>
    <mergeCell ref="Z96:AA96"/>
    <mergeCell ref="AB96:AC96"/>
    <mergeCell ref="AD96:AD103"/>
    <mergeCell ref="AE96:AE103"/>
    <mergeCell ref="V97:V98"/>
    <mergeCell ref="X98:X99"/>
    <mergeCell ref="Y98:Y99"/>
    <mergeCell ref="Z98:Z99"/>
    <mergeCell ref="AA98:AA99"/>
    <mergeCell ref="AB98:AB99"/>
    <mergeCell ref="P96:P101"/>
    <mergeCell ref="Q96:Q101"/>
    <mergeCell ref="R96:R101"/>
    <mergeCell ref="S96:S101"/>
    <mergeCell ref="T96:T101"/>
    <mergeCell ref="X96:Y96"/>
    <mergeCell ref="J96:J101"/>
    <mergeCell ref="K96:K101"/>
    <mergeCell ref="L96:L101"/>
    <mergeCell ref="M96:M101"/>
    <mergeCell ref="N96:N101"/>
    <mergeCell ref="O96:O101"/>
    <mergeCell ref="Z94:Z95"/>
    <mergeCell ref="AA94:AA95"/>
    <mergeCell ref="AB94:AB95"/>
    <mergeCell ref="AC94:AC95"/>
    <mergeCell ref="B96:B103"/>
    <mergeCell ref="E96:E103"/>
    <mergeCell ref="F96:F103"/>
    <mergeCell ref="G96:G103"/>
    <mergeCell ref="H96:H103"/>
    <mergeCell ref="I96:I101"/>
    <mergeCell ref="AC90:AC91"/>
    <mergeCell ref="V92:V93"/>
    <mergeCell ref="X92:Y92"/>
    <mergeCell ref="Z92:AA92"/>
    <mergeCell ref="AB92:AC92"/>
    <mergeCell ref="I94:I95"/>
    <mergeCell ref="J94:J95"/>
    <mergeCell ref="K94:K95"/>
    <mergeCell ref="X94:X95"/>
    <mergeCell ref="Y94:Y95"/>
    <mergeCell ref="Z88:AA88"/>
    <mergeCell ref="AB88:AC88"/>
    <mergeCell ref="AD88:AD95"/>
    <mergeCell ref="AE88:AE95"/>
    <mergeCell ref="V89:V90"/>
    <mergeCell ref="X90:X91"/>
    <mergeCell ref="Y90:Y91"/>
    <mergeCell ref="Z90:Z91"/>
    <mergeCell ref="AA90:AA91"/>
    <mergeCell ref="AB90:AB91"/>
    <mergeCell ref="P88:P93"/>
    <mergeCell ref="Q88:Q93"/>
    <mergeCell ref="R88:R93"/>
    <mergeCell ref="S88:S93"/>
    <mergeCell ref="T88:T93"/>
    <mergeCell ref="X88:Y88"/>
    <mergeCell ref="J88:J93"/>
    <mergeCell ref="K88:K93"/>
    <mergeCell ref="L88:L93"/>
    <mergeCell ref="M88:M93"/>
    <mergeCell ref="N88:N93"/>
    <mergeCell ref="O88:O93"/>
    <mergeCell ref="Z86:Z87"/>
    <mergeCell ref="AA86:AA87"/>
    <mergeCell ref="AB86:AB87"/>
    <mergeCell ref="AC86:AC87"/>
    <mergeCell ref="B88:B95"/>
    <mergeCell ref="E88:E95"/>
    <mergeCell ref="F88:F95"/>
    <mergeCell ref="G88:G95"/>
    <mergeCell ref="H88:H95"/>
    <mergeCell ref="I88:I93"/>
    <mergeCell ref="AC82:AC83"/>
    <mergeCell ref="V84:V85"/>
    <mergeCell ref="X84:Y84"/>
    <mergeCell ref="Z84:AA84"/>
    <mergeCell ref="AB84:AC84"/>
    <mergeCell ref="I86:I87"/>
    <mergeCell ref="J86:J87"/>
    <mergeCell ref="K86:K87"/>
    <mergeCell ref="X86:X87"/>
    <mergeCell ref="Y86:Y87"/>
    <mergeCell ref="Z80:AA80"/>
    <mergeCell ref="AB80:AC80"/>
    <mergeCell ref="AD80:AD87"/>
    <mergeCell ref="AE80:AE87"/>
    <mergeCell ref="V81:V82"/>
    <mergeCell ref="X82:X83"/>
    <mergeCell ref="Y82:Y83"/>
    <mergeCell ref="Z82:Z83"/>
    <mergeCell ref="AA82:AA83"/>
    <mergeCell ref="AB82:AB83"/>
    <mergeCell ref="P80:P85"/>
    <mergeCell ref="Q80:Q85"/>
    <mergeCell ref="R80:R85"/>
    <mergeCell ref="S80:S85"/>
    <mergeCell ref="T80:T85"/>
    <mergeCell ref="X80:Y80"/>
    <mergeCell ref="J80:J85"/>
    <mergeCell ref="K80:K85"/>
    <mergeCell ref="L80:L85"/>
    <mergeCell ref="M80:M85"/>
    <mergeCell ref="N80:N85"/>
    <mergeCell ref="O80:O85"/>
    <mergeCell ref="Z78:Z79"/>
    <mergeCell ref="AA78:AA79"/>
    <mergeCell ref="AB78:AB79"/>
    <mergeCell ref="AC78:AC79"/>
    <mergeCell ref="B80:B87"/>
    <mergeCell ref="E80:E87"/>
    <mergeCell ref="F80:F87"/>
    <mergeCell ref="G80:G87"/>
    <mergeCell ref="H80:H87"/>
    <mergeCell ref="I80:I85"/>
    <mergeCell ref="AC74:AC75"/>
    <mergeCell ref="V76:V77"/>
    <mergeCell ref="X76:Y76"/>
    <mergeCell ref="Z76:AA76"/>
    <mergeCell ref="AB76:AC76"/>
    <mergeCell ref="I78:I79"/>
    <mergeCell ref="J78:J79"/>
    <mergeCell ref="K78:K79"/>
    <mergeCell ref="X78:X79"/>
    <mergeCell ref="Y78:Y79"/>
    <mergeCell ref="Z72:AA72"/>
    <mergeCell ref="AB72:AC72"/>
    <mergeCell ref="AD72:AD79"/>
    <mergeCell ref="AE72:AE79"/>
    <mergeCell ref="V73:V74"/>
    <mergeCell ref="X74:X75"/>
    <mergeCell ref="Y74:Y75"/>
    <mergeCell ref="Z74:Z75"/>
    <mergeCell ref="AA74:AA75"/>
    <mergeCell ref="AB74:AB75"/>
    <mergeCell ref="P72:P77"/>
    <mergeCell ref="Q72:Q77"/>
    <mergeCell ref="R72:R77"/>
    <mergeCell ref="S72:S77"/>
    <mergeCell ref="T72:T77"/>
    <mergeCell ref="X72:Y72"/>
    <mergeCell ref="J72:J77"/>
    <mergeCell ref="K72:K77"/>
    <mergeCell ref="L72:L77"/>
    <mergeCell ref="M72:M77"/>
    <mergeCell ref="N72:N77"/>
    <mergeCell ref="O72:O77"/>
    <mergeCell ref="Z70:Z71"/>
    <mergeCell ref="AA70:AA71"/>
    <mergeCell ref="AB70:AB71"/>
    <mergeCell ref="AC70:AC71"/>
    <mergeCell ref="B72:B79"/>
    <mergeCell ref="E72:E79"/>
    <mergeCell ref="F72:F79"/>
    <mergeCell ref="G72:G79"/>
    <mergeCell ref="H72:H79"/>
    <mergeCell ref="I72:I77"/>
    <mergeCell ref="AC66:AC67"/>
    <mergeCell ref="V68:V69"/>
    <mergeCell ref="X68:Y68"/>
    <mergeCell ref="Z68:AA68"/>
    <mergeCell ref="AB68:AC68"/>
    <mergeCell ref="I70:I71"/>
    <mergeCell ref="J70:J71"/>
    <mergeCell ref="K70:K71"/>
    <mergeCell ref="X70:X71"/>
    <mergeCell ref="Y70:Y71"/>
    <mergeCell ref="Z64:AA64"/>
    <mergeCell ref="AB64:AC64"/>
    <mergeCell ref="AD64:AD71"/>
    <mergeCell ref="AE64:AE71"/>
    <mergeCell ref="V65:V66"/>
    <mergeCell ref="X66:X67"/>
    <mergeCell ref="Y66:Y67"/>
    <mergeCell ref="Z66:Z67"/>
    <mergeCell ref="AA66:AA67"/>
    <mergeCell ref="AB66:AB67"/>
    <mergeCell ref="P64:P69"/>
    <mergeCell ref="Q64:Q69"/>
    <mergeCell ref="R64:R69"/>
    <mergeCell ref="S64:S69"/>
    <mergeCell ref="T64:T69"/>
    <mergeCell ref="X64:Y64"/>
    <mergeCell ref="J64:J69"/>
    <mergeCell ref="K64:K69"/>
    <mergeCell ref="L64:L69"/>
    <mergeCell ref="M64:M69"/>
    <mergeCell ref="N64:N69"/>
    <mergeCell ref="O64:O69"/>
    <mergeCell ref="Z62:Z63"/>
    <mergeCell ref="AA62:AA63"/>
    <mergeCell ref="AB62:AB63"/>
    <mergeCell ref="AC62:AC63"/>
    <mergeCell ref="B64:B71"/>
    <mergeCell ref="E64:E71"/>
    <mergeCell ref="F64:F71"/>
    <mergeCell ref="G64:G71"/>
    <mergeCell ref="H64:H71"/>
    <mergeCell ref="I64:I69"/>
    <mergeCell ref="AC58:AC59"/>
    <mergeCell ref="V60:V61"/>
    <mergeCell ref="X60:Y60"/>
    <mergeCell ref="Z60:AA60"/>
    <mergeCell ref="AB60:AC60"/>
    <mergeCell ref="I62:I63"/>
    <mergeCell ref="J62:J63"/>
    <mergeCell ref="K62:K63"/>
    <mergeCell ref="X62:X63"/>
    <mergeCell ref="Y62:Y63"/>
    <mergeCell ref="Z56:AA56"/>
    <mergeCell ref="AB56:AC56"/>
    <mergeCell ref="AD56:AD63"/>
    <mergeCell ref="AE56:AE63"/>
    <mergeCell ref="V57:V58"/>
    <mergeCell ref="X58:X59"/>
    <mergeCell ref="Y58:Y59"/>
    <mergeCell ref="Z58:Z59"/>
    <mergeCell ref="AA58:AA59"/>
    <mergeCell ref="AB58:AB59"/>
    <mergeCell ref="P56:P61"/>
    <mergeCell ref="Q56:Q61"/>
    <mergeCell ref="R56:R61"/>
    <mergeCell ref="S56:S61"/>
    <mergeCell ref="T56:T61"/>
    <mergeCell ref="X56:Y56"/>
    <mergeCell ref="J56:J61"/>
    <mergeCell ref="K56:K61"/>
    <mergeCell ref="L56:L61"/>
    <mergeCell ref="M56:M61"/>
    <mergeCell ref="N56:N61"/>
    <mergeCell ref="O56:O61"/>
    <mergeCell ref="Z54:Z55"/>
    <mergeCell ref="AA54:AA55"/>
    <mergeCell ref="AB54:AB55"/>
    <mergeCell ref="AC54:AC55"/>
    <mergeCell ref="B56:B63"/>
    <mergeCell ref="E56:E63"/>
    <mergeCell ref="F56:F63"/>
    <mergeCell ref="G56:G63"/>
    <mergeCell ref="H56:H63"/>
    <mergeCell ref="I56:I61"/>
    <mergeCell ref="AC50:AC51"/>
    <mergeCell ref="V52:V53"/>
    <mergeCell ref="X52:Y52"/>
    <mergeCell ref="Z52:AA52"/>
    <mergeCell ref="AB52:AC52"/>
    <mergeCell ref="I54:I55"/>
    <mergeCell ref="J54:J55"/>
    <mergeCell ref="K54:K55"/>
    <mergeCell ref="X54:X55"/>
    <mergeCell ref="Y54:Y55"/>
    <mergeCell ref="Z48:AA48"/>
    <mergeCell ref="AB48:AC48"/>
    <mergeCell ref="AD48:AD55"/>
    <mergeCell ref="AE48:AE55"/>
    <mergeCell ref="V49:V50"/>
    <mergeCell ref="X50:X51"/>
    <mergeCell ref="Y50:Y51"/>
    <mergeCell ref="Z50:Z51"/>
    <mergeCell ref="AA50:AA51"/>
    <mergeCell ref="AB50:AB51"/>
    <mergeCell ref="P48:P53"/>
    <mergeCell ref="Q48:Q53"/>
    <mergeCell ref="R48:R53"/>
    <mergeCell ref="S48:S53"/>
    <mergeCell ref="T48:T53"/>
    <mergeCell ref="X48:Y48"/>
    <mergeCell ref="J48:J53"/>
    <mergeCell ref="K48:K53"/>
    <mergeCell ref="L48:L53"/>
    <mergeCell ref="M48:M53"/>
    <mergeCell ref="N48:N53"/>
    <mergeCell ref="O48:O53"/>
    <mergeCell ref="Z46:Z47"/>
    <mergeCell ref="AA46:AA47"/>
    <mergeCell ref="AB46:AB47"/>
    <mergeCell ref="AC46:AC47"/>
    <mergeCell ref="B48:B55"/>
    <mergeCell ref="E48:E55"/>
    <mergeCell ref="F48:F55"/>
    <mergeCell ref="G48:G55"/>
    <mergeCell ref="H48:H55"/>
    <mergeCell ref="I48:I53"/>
    <mergeCell ref="AC42:AC43"/>
    <mergeCell ref="V44:V45"/>
    <mergeCell ref="X44:Y44"/>
    <mergeCell ref="Z44:AA44"/>
    <mergeCell ref="AB44:AC44"/>
    <mergeCell ref="I46:I47"/>
    <mergeCell ref="J46:J47"/>
    <mergeCell ref="K46:K47"/>
    <mergeCell ref="X46:X47"/>
    <mergeCell ref="Y46:Y47"/>
    <mergeCell ref="Z40:AA40"/>
    <mergeCell ref="AB40:AC40"/>
    <mergeCell ref="AD40:AD47"/>
    <mergeCell ref="AE40:AE47"/>
    <mergeCell ref="V41:V42"/>
    <mergeCell ref="X42:X43"/>
    <mergeCell ref="Y42:Y43"/>
    <mergeCell ref="Z42:Z43"/>
    <mergeCell ref="AA42:AA43"/>
    <mergeCell ref="AB42:AB43"/>
    <mergeCell ref="P40:P45"/>
    <mergeCell ref="Q40:Q45"/>
    <mergeCell ref="R40:R45"/>
    <mergeCell ref="S40:S45"/>
    <mergeCell ref="T40:T45"/>
    <mergeCell ref="X40:Y40"/>
    <mergeCell ref="J40:J45"/>
    <mergeCell ref="K40:K45"/>
    <mergeCell ref="L40:L45"/>
    <mergeCell ref="M40:M45"/>
    <mergeCell ref="N40:N45"/>
    <mergeCell ref="O40:O45"/>
    <mergeCell ref="Z38:Z39"/>
    <mergeCell ref="AA38:AA39"/>
    <mergeCell ref="AB38:AB39"/>
    <mergeCell ref="AC38:AC39"/>
    <mergeCell ref="B40:B47"/>
    <mergeCell ref="E40:E47"/>
    <mergeCell ref="F40:F47"/>
    <mergeCell ref="G40:G47"/>
    <mergeCell ref="H40:H47"/>
    <mergeCell ref="I40:I45"/>
    <mergeCell ref="AC34:AC35"/>
    <mergeCell ref="V36:V37"/>
    <mergeCell ref="X36:Y36"/>
    <mergeCell ref="Z36:AA36"/>
    <mergeCell ref="AB36:AC36"/>
    <mergeCell ref="I38:I39"/>
    <mergeCell ref="J38:J39"/>
    <mergeCell ref="K38:K39"/>
    <mergeCell ref="X38:X39"/>
    <mergeCell ref="Y38:Y39"/>
    <mergeCell ref="Z32:AA32"/>
    <mergeCell ref="AB32:AC32"/>
    <mergeCell ref="AD32:AD39"/>
    <mergeCell ref="AE32:AE39"/>
    <mergeCell ref="V33:V34"/>
    <mergeCell ref="X34:X35"/>
    <mergeCell ref="Y34:Y35"/>
    <mergeCell ref="Z34:Z35"/>
    <mergeCell ref="AA34:AA35"/>
    <mergeCell ref="AB34:AB35"/>
    <mergeCell ref="P32:P37"/>
    <mergeCell ref="Q32:Q37"/>
    <mergeCell ref="R32:R37"/>
    <mergeCell ref="S32:S37"/>
    <mergeCell ref="T32:T37"/>
    <mergeCell ref="X32:Y32"/>
    <mergeCell ref="J32:J37"/>
    <mergeCell ref="K32:K37"/>
    <mergeCell ref="L32:L37"/>
    <mergeCell ref="M32:M37"/>
    <mergeCell ref="N32:N37"/>
    <mergeCell ref="O32:O37"/>
    <mergeCell ref="Z30:Z31"/>
    <mergeCell ref="AA30:AA31"/>
    <mergeCell ref="AB30:AB31"/>
    <mergeCell ref="AC30:AC31"/>
    <mergeCell ref="B32:B39"/>
    <mergeCell ref="E32:E39"/>
    <mergeCell ref="F32:F39"/>
    <mergeCell ref="G32:G39"/>
    <mergeCell ref="H32:H39"/>
    <mergeCell ref="I32:I37"/>
    <mergeCell ref="AC26:AC27"/>
    <mergeCell ref="V28:V29"/>
    <mergeCell ref="X28:Y28"/>
    <mergeCell ref="Z28:AA28"/>
    <mergeCell ref="AB28:AC28"/>
    <mergeCell ref="I30:I31"/>
    <mergeCell ref="J30:J31"/>
    <mergeCell ref="K30:K31"/>
    <mergeCell ref="X30:X31"/>
    <mergeCell ref="Y30:Y31"/>
    <mergeCell ref="Z24:AA24"/>
    <mergeCell ref="AB24:AC24"/>
    <mergeCell ref="AD24:AD31"/>
    <mergeCell ref="AE24:AE31"/>
    <mergeCell ref="V25:V26"/>
    <mergeCell ref="X26:X27"/>
    <mergeCell ref="Y26:Y27"/>
    <mergeCell ref="Z26:Z27"/>
    <mergeCell ref="AA26:AA27"/>
    <mergeCell ref="AB26:AB27"/>
    <mergeCell ref="P24:P29"/>
    <mergeCell ref="Q24:Q29"/>
    <mergeCell ref="R24:R29"/>
    <mergeCell ref="S24:S29"/>
    <mergeCell ref="T24:T29"/>
    <mergeCell ref="X24:Y24"/>
    <mergeCell ref="J24:J29"/>
    <mergeCell ref="K24:K29"/>
    <mergeCell ref="L24:L29"/>
    <mergeCell ref="M24:M29"/>
    <mergeCell ref="N24:N29"/>
    <mergeCell ref="O24:O29"/>
    <mergeCell ref="Z22:Z23"/>
    <mergeCell ref="AA22:AA23"/>
    <mergeCell ref="AB22:AB23"/>
    <mergeCell ref="AC22:AC23"/>
    <mergeCell ref="B24:B31"/>
    <mergeCell ref="E24:E31"/>
    <mergeCell ref="F24:F31"/>
    <mergeCell ref="G24:G31"/>
    <mergeCell ref="H24:H31"/>
    <mergeCell ref="I24:I29"/>
    <mergeCell ref="AC18:AC19"/>
    <mergeCell ref="V20:V21"/>
    <mergeCell ref="X20:Y20"/>
    <mergeCell ref="Z20:AA20"/>
    <mergeCell ref="AB20:AC20"/>
    <mergeCell ref="I22:I23"/>
    <mergeCell ref="J22:J23"/>
    <mergeCell ref="K22:K23"/>
    <mergeCell ref="X22:X23"/>
    <mergeCell ref="Y22:Y23"/>
    <mergeCell ref="Z16:AA16"/>
    <mergeCell ref="AB16:AC16"/>
    <mergeCell ref="AD16:AD23"/>
    <mergeCell ref="AE16:AE23"/>
    <mergeCell ref="V17:V18"/>
    <mergeCell ref="X18:X19"/>
    <mergeCell ref="Y18:Y19"/>
    <mergeCell ref="Z18:Z19"/>
    <mergeCell ref="AA18:AA19"/>
    <mergeCell ref="AB18:AB19"/>
    <mergeCell ref="P16:P21"/>
    <mergeCell ref="Q16:Q21"/>
    <mergeCell ref="R16:R21"/>
    <mergeCell ref="S16:S21"/>
    <mergeCell ref="T16:T21"/>
    <mergeCell ref="X16:Y16"/>
    <mergeCell ref="J16:J21"/>
    <mergeCell ref="K16:K21"/>
    <mergeCell ref="L16:L21"/>
    <mergeCell ref="M16:M21"/>
    <mergeCell ref="N16:N21"/>
    <mergeCell ref="O16:O21"/>
    <mergeCell ref="B16:B23"/>
    <mergeCell ref="E16:E23"/>
    <mergeCell ref="F16:F23"/>
    <mergeCell ref="G16:G23"/>
    <mergeCell ref="H16:H23"/>
    <mergeCell ref="I16:I21"/>
    <mergeCell ref="AB12:AC12"/>
    <mergeCell ref="I14:I15"/>
    <mergeCell ref="J14:J15"/>
    <mergeCell ref="K14:K15"/>
    <mergeCell ref="X14:X15"/>
    <mergeCell ref="Y14:Y15"/>
    <mergeCell ref="Z14:Z15"/>
    <mergeCell ref="AA14:AA15"/>
    <mergeCell ref="AB14:AB15"/>
    <mergeCell ref="AC14:AC15"/>
    <mergeCell ref="AB8:AC8"/>
    <mergeCell ref="AD8:AD15"/>
    <mergeCell ref="AE8:AE15"/>
    <mergeCell ref="V9:V10"/>
    <mergeCell ref="X10:X11"/>
    <mergeCell ref="Y10:Y11"/>
    <mergeCell ref="Z10:Z11"/>
    <mergeCell ref="AA10:AA11"/>
    <mergeCell ref="AB10:AB11"/>
    <mergeCell ref="AC10:AC11"/>
    <mergeCell ref="Q8:Q13"/>
    <mergeCell ref="R8:R13"/>
    <mergeCell ref="S8:S13"/>
    <mergeCell ref="T8:T13"/>
    <mergeCell ref="X8:Y8"/>
    <mergeCell ref="Z8:AA8"/>
    <mergeCell ref="V12:V13"/>
    <mergeCell ref="X12:Y12"/>
    <mergeCell ref="Z12:AA12"/>
    <mergeCell ref="K8:K13"/>
    <mergeCell ref="L8:L13"/>
    <mergeCell ref="M8:M13"/>
    <mergeCell ref="N8:N13"/>
    <mergeCell ref="O8:O13"/>
    <mergeCell ref="P8:P13"/>
    <mergeCell ref="X5:AC7"/>
    <mergeCell ref="AD5:AD7"/>
    <mergeCell ref="AE5:AE7"/>
    <mergeCell ref="B8:B15"/>
    <mergeCell ref="E8:E15"/>
    <mergeCell ref="F8:F15"/>
    <mergeCell ref="G8:G15"/>
    <mergeCell ref="H8:H15"/>
    <mergeCell ref="I8:I13"/>
    <mergeCell ref="J8:J13"/>
    <mergeCell ref="G3:V4"/>
    <mergeCell ref="A5:A7"/>
    <mergeCell ref="B5:B7"/>
    <mergeCell ref="E5:E7"/>
    <mergeCell ref="F5:H7"/>
    <mergeCell ref="I5:K7"/>
    <mergeCell ref="L5:N7"/>
    <mergeCell ref="O5:Q7"/>
    <mergeCell ref="R5:T7"/>
    <mergeCell ref="U5:W7"/>
  </mergeCells>
  <phoneticPr fontId="3"/>
  <printOptions horizontalCentered="1" verticalCentered="1"/>
  <pageMargins left="0.39370078740157483" right="0.39370078740157483" top="0.39370078740157483" bottom="0.39370078740157483" header="0.31496062992125984" footer="0.31496062992125984"/>
  <pageSetup paperSize="9" scale="52" fitToHeight="0" orientation="landscape" copies="5" r:id="rId1"/>
  <headerFooter alignWithMargins="0">
    <oddFooter xml:space="preserve">&amp;R
</oddFooter>
  </headerFooter>
  <rowBreaks count="5" manualBreakCount="5">
    <brk id="55" min="3" max="29" man="1"/>
    <brk id="95" min="3" max="29" man="1"/>
    <brk id="127" min="3" max="29" man="1"/>
    <brk id="167" min="3" max="29" man="1"/>
    <brk id="200" min="3"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0531</vt:lpstr>
      <vt:lpstr>'0531'!Print_Area</vt:lpstr>
      <vt:lpstr>'0531'!Print_Titles</vt:lpstr>
    </vt:vector>
  </TitlesOfParts>
  <Company>ジョブカフェ</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cafe-0007</dc:creator>
  <cp:lastModifiedBy>cafe-0007</cp:lastModifiedBy>
  <dcterms:created xsi:type="dcterms:W3CDTF">2025-04-09T02:05:19Z</dcterms:created>
  <dcterms:modified xsi:type="dcterms:W3CDTF">2025-04-09T02:15:26Z</dcterms:modified>
</cp:coreProperties>
</file>